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<sst xmlns="http://schemas.openxmlformats.org/spreadsheetml/2006/main" count="3360" uniqueCount="598">
  <si>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</si>
  <si>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</si>
  <si>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</si>
  <si>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</si>
  <si>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</si>
  <si>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</si>
  <si>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</si>
  <si>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</si>
  <si>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</si>
  <si>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</si>
  <si>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</si>
  <si>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</si>
  <si>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</si>
  <si>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</si>
  <si>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</si>
  <si>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</si>
  <si>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</si>
  <si>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</si>
  <si>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</si>
  <si>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</si>
  <si>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</si>
  <si>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</si>
  <si>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</si>
  <si>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</si>
  <si>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</si>
  <si>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</si>
  <si>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</si>
  <si>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</si>
  <si>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</si>
  <si>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</si>
  <si>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</si>
  <si>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</si>
  <si>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</si>
  <si>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</si>
  <si>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</si>
  <si>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</si>
  <si>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</si>
  <si>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</si>
  <si>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</si>
  <si>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</si>
  <si>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</si>
  <si>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</si>
  <si>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</si>
  <si>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</si>
  <si>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</si>
  <si>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</si>
  <si>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</si>
  <si>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</si>
  <si>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</si>
  <si>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</si>
  <si>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</si>
  <si>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</si>
  <si>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</si>
  <si>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</si>
  <si>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</si>
  <si>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</si>
  <si>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</si>
  <si>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</si>
  <si>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</si>
  <si>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</si>
  <si>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</si>
  <si>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</si>
  <si>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</si>
  <si>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</si>
  <si>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</si>
  <si>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</si>
  <si>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</si>
  <si>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</si>
  <si>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</si>
  <si>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</si>
  <si>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</si>
  <si>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</si>
  <si>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</si>
  <si>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</si>
  <si>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</si>
  <si>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</si>
  <si>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</si>
  <si>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</si>
  <si>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</si>
  <si>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</si>
  <si>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</si>
  <si>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</si>
  <si>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</si>
  <si>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</si>
  <si>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</si>
  <si>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</si>
  <si>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</si>
  <si>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</si>
  <si>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</si>
  <si>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</si>
  <si>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</si>
  <si>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</si>
  <si>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</si>
  <si>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</si>
  <si>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</si>
  <si>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</si>
  <si>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</si>
  <si>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</si>
  <si>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</si>
  <si>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</si>
  <si>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</si>
  <si>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</si>
  <si>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</si>
  <si>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</si>
  <si>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</si>
  <si>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</si>
  <si>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</si>
  <si>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</si>
  <si>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</si>
  <si>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</si>
  <si>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</si>
  <si>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</si>
  <si>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</si>
  <si>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</si>
  <si>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</si>
  <si>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</si>
  <si>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</si>
  <si>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</si>
  <si>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</si>
  <si>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</si>
  <si>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</si>
  <si>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</si>
  <si>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</si>
  <si>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</si>
  <si>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</si>
  <si>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</si>
  <si>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</si>
  <si>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</si>
  <si>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</si>
  <si>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</si>
  <si>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</si>
  <si>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</si>
  <si>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</si>
  <si>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</si>
  <si>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</si>
  <si>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</si>
  <si>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</si>
  <si>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</si>
  <si>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</si>
  <si>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</si>
  <si>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</si>
  <si>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</si>
  <si>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</si>
  <si>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</si>
  <si>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</si>
  <si>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</si>
  <si>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</si>
  <si>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</si>
  <si>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</si>
  <si>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</si>
  <si>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</si>
  <si>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</si>
  <si>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</si>
  <si>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</si>
  <si>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</si>
  <si>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</si>
  <si>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</si>
  <si>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</si>
  <si>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</si>
  <si>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</si>
  <si>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</si>
  <si>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</si>
  <si>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</si>
  <si>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</si>
  <si>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</si>
  <si>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</si>
  <si>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</si>
  <si>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</si>
  <si>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</si>
  <si>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</si>
  <si>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</si>
  <si>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</si>
  <si>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</si>
  <si>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</si>
  <si>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</si>
  <si>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</si>
  <si>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</si>
  <si>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</si>
  <si>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</si>
  <si>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</si>
  <si>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</si>
  <si>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</si>
  <si>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</si>
  <si>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</si>
  <si>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</si>
  <si>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</si>
  <si>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</si>
  <si>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</si>
  <si>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</si>
  <si>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</si>
  <si>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</si>
  <si>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</si>
  <si>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</si>
  <si>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</si>
  <si>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</si>
  <si>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</si>
  <si>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</si>
  <si>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</si>
  <si>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</si>
  <si>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</si>
  <si>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</si>
  <si>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</si>
  <si>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</si>
  <si>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</si>
  <si>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</si>
  <si>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</si>
  <si>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</si>
  <si>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</si>
  <si>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</si>
  <si>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</si>
  <si>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</si>
  <si>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</si>
  <si>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</si>
  <si>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</si>
  <si>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</si>
  <si>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</si>
  <si>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</si>
  <si>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</si>
  <si>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</si>
  <si>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</si>
  <si>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</si>
  <si>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</si>
  <si>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</si>
  <si>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</si>
  <si>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</si>
  <si>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</si>
  <si>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</si>
  <si>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</si>
  <si>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</si>
  <si>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</si>
  <si>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</si>
  <si>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</si>
  <si>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</si>
  <si>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</si>
  <si>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</si>
  <si>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</si>
  <si>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</si>
  <si>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</si>
  <si>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</si>
  <si>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</si>
  <si>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</si>
  <si>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</si>
  <si>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</si>
  <si>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</si>
  <si>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</si>
  <si>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</si>
  <si>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</si>
  <si>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</si>
  <si>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</si>
  <si>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</si>
  <si>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</si>
  <si>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</si>
  <si>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</si>
  <si>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</si>
  <si>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</si>
  <si>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</si>
  <si>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</si>
  <si>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</si>
  <si>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</si>
  <si>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</si>
  <si>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</si>
  <si>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</si>
  <si>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</si>
  <si>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</si>
  <si>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</si>
  <si>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</si>
  <si>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</si>
  <si>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</si>
  <si>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</si>
  <si>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</si>
  <si>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</si>
  <si>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</si>
  <si>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</si>
  <si>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</si>
  <si>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</si>
  <si>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</si>
  <si>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</si>
  <si>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</si>
  <si>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</si>
  <si>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</si>
  <si>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</si>
  <si>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</si>
  <si>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</si>
  <si>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</si>
  <si>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</si>
  <si>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</si>
  <si>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</si>
  <si>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</si>
  <si>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</si>
  <si>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</si>
  <si>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</si>
  <si>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</si>
  <si>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</si>
  <si>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</si>
  <si>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</si>
  <si>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</si>
  <si>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</si>
  <si>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</si>
  <si>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</si>
  <si>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</si>
  <si>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</si>
  <si>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</si>
  <si>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</si>
  <si>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</si>
  <si>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</si>
  <si>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</si>
  <si>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</si>
  <si>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</si>
  <si>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</si>
  <si>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</si>
  <si>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</si>
  <si>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</si>
  <si>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</si>
  <si>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</si>
  <si>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</si>
  <si>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</si>
  <si>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</si>
  <si>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</si>
  <si>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</si>
  <si>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</si>
  <si>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</si>
  <si>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</si>
  <si>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</si>
  <si>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</si>
  <si>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</si>
  <si>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</si>
  <si>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</si>
  <si>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</si>
  <si>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</si>
  <si>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</si>
  <si>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</si>
  <si>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</si>
  <si>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</si>
  <si>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</si>
  <si>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</si>
  <si>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</si>
  <si>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</si>
  <si>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</si>
  <si>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</si>
  <si>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</si>
  <si>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</si>
  <si>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</si>
  <si>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</si>
  <si>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</si>
  <si>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</si>
  <si>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</si>
  <si>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</si>
  <si>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</si>
  <si>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</si>
  <si>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</si>
  <si>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</si>
  <si>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</si>
  <si>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</si>
  <si>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</si>
  <si>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</si>
  <si>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</si>
  <si>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</si>
  <si>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</si>
  <si>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</si>
  <si>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</si>
  <si>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</si>
  <si>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</si>
  <si>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</si>
  <si>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</si>
  <si>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</si>
  <si>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</si>
  <si>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</si>
  <si>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</si>
  <si>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</si>
  <si>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</si>
  <si>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</si>
  <si>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</si>
  <si>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</si>
  <si>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</si>
  <si>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</si>
  <si>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</si>
  <si>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</si>
  <si>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</si>
  <si>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</si>
  <si>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</si>
  <si>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</si>
  <si>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</si>
  <si>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</si>
  <si>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</si>
  <si>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</si>
  <si>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</si>
  <si>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</si>
  <si>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</si>
  <si>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</si>
  <si>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</si>
  <si>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</si>
  <si>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</si>
  <si>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</si>
  <si>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</si>
  <si>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</si>
  <si>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</si>
  <si>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</si>
  <si>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</si>
  <si>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</si>
  <si>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</si>
  <si>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</si>
  <si>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</si>
  <si>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</si>
  <si>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</si>
  <si>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</si>
  <si>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</si>
  <si>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</si>
  <si>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</si>
  <si>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</si>
  <si>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</si>
  <si>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</si>
  <si>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</si>
  <si>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</si>
  <si>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</si>
  <si>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</si>
  <si>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</si>
  <si>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</si>
  <si>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</si>
  <si>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</si>
  <si>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</si>
  <si>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</si>
  <si>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</si>
  <si>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</si>
  <si>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</si>
  <si>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</si>
  <si>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</si>
  <si>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</si>
  <si>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</si>
  <si>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</si>
  <si>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</si>
  <si>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</si>
  <si>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</si>
  <si>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</si>
  <si>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</si>
  <si>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</si>
  <si>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</si>
  <si>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</si>
  <si>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</si>
  <si>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</si>
  <si>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</si>
  <si>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</si>
  <si>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</si>
  <si>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</si>
  <si>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</si>
  <si>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</si>
  <si>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</si>
  <si>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</si>
  <si>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</si>
  <si>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</si>
  <si>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</si>
  <si>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</si>
  <si>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</si>
  <si>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</si>
  <si>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</si>
  <si>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</si>
  <si>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</si>
  <si>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</si>
  <si>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</si>
  <si>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</si>
  <si>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</si>
  <si>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</si>
  <si>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</si>
  <si>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</si>
  <si>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</si>
  <si>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</si>
  <si>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</si>
  <si>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</si>
  <si>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</si>
  <si>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</si>
  <si>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</si>
  <si>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</si>
  <si>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</si>
  <si>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</si>
  <si>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</si>
  <si>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</si>
  <si>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</si>
  <si>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</si>
  <si>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</si>
  <si>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</si>
  <si>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</si>
  <si>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</si>
  <si>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</si>
  <si>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</si>
  <si>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</si>
  <si>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</si>
  <si>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</si>
  <si>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</si>
  <si>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</si>
  <si>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</si>
  <si>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</si>
  <si>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</si>
  <si>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</si>
  <si>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</si>
  <si>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</si>
  <si>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</si>
  <si>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</si>
  <si>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</si>
  <si>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</si>
  <si>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</si>
  <si>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</si>
  <si>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</si>
  <si>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</si>
  <si>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</si>
  <si>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</si>
  <si>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</si>
  <si>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</si>
  <si>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</si>
  <si>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</si>
  <si>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</si>
  <si>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</si>
  <si>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</si>
  <si>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</si>
  <si>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</si>
  <si>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</si>
  <si>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</si>
  <si>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</si>
  <si>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</si>
  <si>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</si>
  <si>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</si>
  <si>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</si>
  <si>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</si>
  <si>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</si>
  <si>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</si>
  <si>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</si>
  <si>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</si>
  <si>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</si>
  <si>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</si>
  <si>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</si>
  <si>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</si>
  <si>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</si>
  <si>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</si>
  <si>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</si>
  <si>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</si>
  <si>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</si>
  <si>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</si>
  <si>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</si>
  <si>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</si>
  <si>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</si>
  <si>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</si>
  <si>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</si>
  <si>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</si>
  <si>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</si>
  <si>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</si>
  <si>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</si>
  <si>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</si>
  <si>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</si>
  <si>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</si>
  <si>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</si>
  <si>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</si>
  <si>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</si>
  <si>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</si>
  <si>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</si>
  <si>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</si>
  <si>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</si>
  <si>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</si>
  <si>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</si>
  <si>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</si>
  <si>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</si>
  <si>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</si>
  <si>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</si>
  <si>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</si>
  <si>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</si>
  <si>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</si>
  <si>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</si>
  <si>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</si>
  <si>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</si>
  <si>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</si>
  <si>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</si>
  <si>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</si>
  <si>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</si>
  <si>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</si>
  <si>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</si>
  <si>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</si>
  <si>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</si>
  <si>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</si>
  <si>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</si>
  <si>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</si>
  <si>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</si>
  <si>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</si>
  <si>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</si>
  <si>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</si>
  <si>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</si>
  <si>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t>
  </si>
  <si>
    <t>не находится в стадии реализации</t>
  </si>
  <si>
    <t>2021</t>
  </si>
  <si>
    <t>приказ министерства топливно-энергетического комплекса и жилищно- коммунального хозяйства Краснодарского края</t>
  </si>
  <si>
    <t>№ 711 от14.12.2020</t>
  </si>
  <si>
    <t xml:space="preserve"> не предусматривается</t>
  </si>
  <si>
    <t>2 года</t>
  </si>
  <si>
    <t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t>
  </si>
  <si>
    <t>К_2.9</t>
  </si>
  <si>
    <t>1.3-Новое строительство, создание, покупка, всего, в том числе: 1.3.3- Прочее новое строительство, покупка объектов основных средств, всего, в том числе:: 1.3.3.6.-Создание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ИНФРАСТРУКТУРЫ»</t>
  </si>
  <si>
    <t xml:space="preserve">Выполнить требования, предусмотренные п. 11 правил деятельности гарантирующих поставщиков, утвержденных Постановлением Правительства РФ от 04.05.2012 N 442 (ред. от 30.04.2020);
- Выполнить требования, предусмотренные ФЗ № 187 «О безопасности критической информационной инфраструктуры».
</t>
  </si>
  <si>
    <t>Обеспечить защиту инфраструктуры Общества согласно требований ФЗ № 187 «О безопасности критической информационной инфраструктуры».</t>
  </si>
  <si>
    <t xml:space="preserve">Исполнение требований, предусмотренные п. 11 правил деятельности гарантирующих поставщиков, утвержденных Постановлением Правительства РФ от 04.05.2012 N 442 (ред. от 30.04.2020);
- Реализация проекта позволит выполнить требования, установленные Федеральным Законом № 187;
- Реализация проекта позволит обеспечить безопасное хранение и обработку информации.
</t>
  </si>
  <si>
    <t xml:space="preserve">Подготовка технического задания – 1 квартал 2021 года; 
- Подготовка документации для проведения закупочных процедур по отбору претендента на реализацию проекта - 2 квартал 2021 года;
- Проведение закупочных процедур и выбор наиболее выгодного предложения – 3 квартал 2021 года;
-    Реализация проекта по созданию комплексной системы информационной безопасности – 4 квартал 2021 года;
</t>
  </si>
  <si>
    <t>3,89  млн руб.</t>
  </si>
  <si>
    <t xml:space="preserve">
Систему планируется реализовать во всей инфраструктуре АО «НЭСК».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</si>
</sst>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5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2" fillId="0" borderId="1" xfId="1" applyBorder="1" applyAlignment="1" applyProtection="1">
      <alignment wrapText="1"/>
      <protection locked="0"/>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10" zoomScale="110" zoomScaleNormal="90" zoomScaleSheetLayoutView="110" workbookViewId="0">
      <selection activeCell="B17" sqref="B17"/>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1" t="s">
        <v>552</v>
      </c>
      <c r="B1" s="191"/>
      <c r="C1" s="191"/>
      <c r="D1" s="114"/>
      <c r="E1" s="114"/>
      <c r="F1" s="114"/>
    </row>
    <row r="2" spans="1:6" ht="20.25" x14ac:dyDescent="0.25">
      <c r="A2" s="192" t="s">
        <v>536</v>
      </c>
      <c r="B2" s="192"/>
      <c r="C2" s="192"/>
      <c r="D2" s="114"/>
      <c r="E2" s="114"/>
      <c r="F2" s="114"/>
    </row>
    <row r="3" spans="1:6" ht="18.75" x14ac:dyDescent="0.25">
      <c r="A3" s="193"/>
      <c r="B3" s="193"/>
      <c r="C3" s="193"/>
      <c r="D3" s="114"/>
      <c r="E3" s="114"/>
      <c r="F3" s="114"/>
    </row>
    <row r="4" spans="1:6" x14ac:dyDescent="0.25">
      <c r="A4" s="194" t="s">
        <v>578</v>
      </c>
      <c r="B4" s="194"/>
      <c r="C4" s="194"/>
      <c r="D4" s="114"/>
      <c r="E4" s="114"/>
      <c r="F4" s="114"/>
    </row>
    <row r="5" spans="1:6" ht="15.75" x14ac:dyDescent="0.25">
      <c r="A5" s="195" t="s">
        <v>537</v>
      </c>
      <c r="B5" s="195"/>
      <c r="C5" s="195"/>
      <c r="D5" s="114"/>
      <c r="E5" s="114"/>
      <c r="F5" s="114"/>
    </row>
    <row r="6" spans="1:6" ht="15.75" customHeight="1" x14ac:dyDescent="0.25">
      <c r="A6" s="197"/>
      <c r="B6" s="197"/>
      <c r="C6" s="197"/>
      <c r="D6" s="114"/>
      <c r="E6" s="114"/>
      <c r="F6" s="114"/>
    </row>
    <row r="7" spans="1:6" ht="15.75" customHeight="1" x14ac:dyDescent="0.25">
      <c r="A7" s="199">
        <v>2308091759</v>
      </c>
      <c r="B7" s="199"/>
      <c r="C7" s="199"/>
      <c r="D7" s="114"/>
      <c r="E7" s="114"/>
      <c r="F7" s="114"/>
    </row>
    <row r="8" spans="1:6" ht="15.75" customHeight="1" x14ac:dyDescent="0.25">
      <c r="A8" s="197" t="s">
        <v>541</v>
      </c>
      <c r="B8" s="197"/>
      <c r="C8" s="197"/>
      <c r="D8" s="114"/>
      <c r="E8" s="114"/>
      <c r="F8" s="114"/>
    </row>
    <row r="9" spans="1:6" ht="15.75" customHeight="1" x14ac:dyDescent="0.25">
      <c r="A9" s="112"/>
      <c r="B9" s="112"/>
      <c r="C9" s="112"/>
      <c r="D9" s="114"/>
      <c r="E9" s="114"/>
      <c r="F9" s="114"/>
    </row>
    <row r="10" spans="1:6" ht="53.25" customHeight="1" x14ac:dyDescent="0.25">
      <c r="A10" s="196" t="s">
        <v>542</v>
      </c>
      <c r="B10" s="196"/>
      <c r="C10" s="196"/>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590</v>
      </c>
      <c r="D13" s="114"/>
      <c r="E13" s="114"/>
      <c r="F13" s="114"/>
    </row>
    <row r="14" spans="1:6" ht="110.25" x14ac:dyDescent="0.25">
      <c r="A14" s="109">
        <v>2</v>
      </c>
      <c r="B14" s="110" t="s">
        <v>544</v>
      </c>
      <c r="C14" s="1" t="s">
        <v>589</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587</v>
      </c>
      <c r="D16" s="114"/>
      <c r="E16" s="114"/>
      <c r="F16" s="114"/>
    </row>
    <row r="17" spans="1:6" ht="47.25" x14ac:dyDescent="0.25">
      <c r="A17" s="109">
        <v>5</v>
      </c>
      <c r="B17" s="110" t="s">
        <v>547</v>
      </c>
      <c r="C17" s="1" t="s">
        <v>587</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8" t="s">
        <v>550</v>
      </c>
      <c r="B20" s="198"/>
      <c r="C20" s="198"/>
      <c r="D20" s="198"/>
      <c r="E20" s="198"/>
      <c r="F20" s="198"/>
    </row>
    <row r="21" spans="1:6" ht="63" x14ac:dyDescent="0.25">
      <c r="A21" s="111" t="s">
        <v>135</v>
      </c>
      <c r="B21" s="111" t="s">
        <v>553</v>
      </c>
      <c r="C21" s="111" t="s">
        <v>554</v>
      </c>
      <c r="D21" s="111" t="s">
        <v>551</v>
      </c>
      <c r="E21" s="111" t="s">
        <v>548</v>
      </c>
      <c r="F21" s="111" t="s">
        <v>549</v>
      </c>
    </row>
    <row r="22" spans="1:6" ht="60" x14ac:dyDescent="0.25">
      <c r="A22" s="12">
        <v>1</v>
      </c>
      <c r="B22" s="12" t="s">
        <v>580</v>
      </c>
      <c r="C22" s="188" t="s">
        <v>579</v>
      </c>
      <c r="D22" s="189">
        <v>44179</v>
      </c>
      <c r="E22" s="12">
        <v>711</v>
      </c>
      <c r="F22" s="188" t="s">
        <v>581</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5"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row>
    <row r="7" spans="1:37" s="75" customFormat="1" ht="18.75" customHeight="1" x14ac:dyDescent="0.2">
      <c r="A7" s="210" t="str">
        <f>IF(ISBLANK('1'!C13),CONCATENATE("В разделе 1 формы заполните показатель"," '",'1'!B13,"' "),'1'!C13)</f>
        <v>К_2.9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81" customFormat="1" ht="18.75" x14ac:dyDescent="0.2">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81"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81"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81" customFormat="1" ht="24.75" customHeight="1" x14ac:dyDescent="0.2">
      <c r="A15" s="255" t="s">
        <v>318</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row>
    <row r="17" spans="1:131" ht="85.5" customHeight="1" x14ac:dyDescent="0.25">
      <c r="A17" s="239" t="s">
        <v>135</v>
      </c>
      <c r="B17" s="249" t="s">
        <v>189</v>
      </c>
      <c r="C17" s="250"/>
      <c r="D17" s="227" t="s">
        <v>205</v>
      </c>
      <c r="E17" s="227"/>
      <c r="F17" s="227"/>
      <c r="G17" s="227"/>
      <c r="H17" s="227"/>
      <c r="I17" s="230" t="s">
        <v>191</v>
      </c>
      <c r="J17" s="230" t="s">
        <v>41</v>
      </c>
      <c r="K17" s="249" t="s">
        <v>145</v>
      </c>
      <c r="L17" s="250"/>
      <c r="M17" s="249" t="s">
        <v>143</v>
      </c>
      <c r="N17" s="250"/>
      <c r="O17" s="249" t="s">
        <v>40</v>
      </c>
      <c r="P17" s="250"/>
      <c r="Q17" s="227" t="s">
        <v>39</v>
      </c>
      <c r="R17" s="226" t="s">
        <v>184</v>
      </c>
      <c r="S17" s="226"/>
      <c r="T17" s="226"/>
      <c r="U17" s="226"/>
      <c r="V17" s="226" t="s">
        <v>186</v>
      </c>
      <c r="W17" s="226"/>
      <c r="X17" s="226"/>
      <c r="Y17" s="226"/>
      <c r="Z17" s="230" t="s">
        <v>187</v>
      </c>
      <c r="AA17" s="230" t="s">
        <v>188</v>
      </c>
      <c r="AB17" s="223" t="s">
        <v>37</v>
      </c>
      <c r="AC17" s="224"/>
      <c r="AD17" s="225"/>
      <c r="AE17" s="223" t="s">
        <v>36</v>
      </c>
      <c r="AF17" s="224"/>
      <c r="AG17" s="223" t="s">
        <v>308</v>
      </c>
      <c r="AH17" s="224"/>
      <c r="AI17" s="224"/>
      <c r="AJ17" s="224"/>
      <c r="AK17" s="225"/>
    </row>
    <row r="18" spans="1:131" ht="204.75" customHeight="1" x14ac:dyDescent="0.25">
      <c r="A18" s="240"/>
      <c r="B18" s="251"/>
      <c r="C18" s="252"/>
      <c r="D18" s="230" t="s">
        <v>368</v>
      </c>
      <c r="E18" s="227" t="s">
        <v>369</v>
      </c>
      <c r="F18" s="227"/>
      <c r="G18" s="284" t="s">
        <v>370</v>
      </c>
      <c r="H18" s="285"/>
      <c r="I18" s="242"/>
      <c r="J18" s="242"/>
      <c r="K18" s="251"/>
      <c r="L18" s="252"/>
      <c r="M18" s="251"/>
      <c r="N18" s="252"/>
      <c r="O18" s="251"/>
      <c r="P18" s="252"/>
      <c r="Q18" s="227"/>
      <c r="R18" s="227" t="s">
        <v>353</v>
      </c>
      <c r="S18" s="227"/>
      <c r="T18" s="284" t="s">
        <v>371</v>
      </c>
      <c r="U18" s="285"/>
      <c r="V18" s="226" t="s">
        <v>185</v>
      </c>
      <c r="W18" s="226"/>
      <c r="X18" s="223" t="s">
        <v>372</v>
      </c>
      <c r="Y18" s="225"/>
      <c r="Z18" s="231"/>
      <c r="AA18" s="242"/>
      <c r="AB18" s="123" t="s">
        <v>347</v>
      </c>
      <c r="AC18" s="123" t="s">
        <v>348</v>
      </c>
      <c r="AD18" s="124" t="s">
        <v>127</v>
      </c>
      <c r="AE18" s="124" t="s">
        <v>35</v>
      </c>
      <c r="AF18" s="124" t="s">
        <v>34</v>
      </c>
      <c r="AG18" s="230" t="s">
        <v>358</v>
      </c>
      <c r="AH18" s="226" t="s">
        <v>351</v>
      </c>
      <c r="AI18" s="226"/>
      <c r="AJ18" s="227" t="s">
        <v>352</v>
      </c>
      <c r="AK18" s="227"/>
    </row>
    <row r="19" spans="1:131" ht="51.75" customHeight="1" x14ac:dyDescent="0.25">
      <c r="A19" s="241"/>
      <c r="B19" s="124" t="s">
        <v>349</v>
      </c>
      <c r="C19" s="124" t="s">
        <v>350</v>
      </c>
      <c r="D19" s="231"/>
      <c r="E19" s="124" t="s">
        <v>349</v>
      </c>
      <c r="F19" s="124" t="s">
        <v>350</v>
      </c>
      <c r="G19" s="133" t="s">
        <v>289</v>
      </c>
      <c r="H19" s="134" t="s">
        <v>259</v>
      </c>
      <c r="I19" s="231"/>
      <c r="J19" s="231"/>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1"/>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8"/>
      <c r="B1" s="208"/>
      <c r="C1" s="208"/>
      <c r="D1" s="208"/>
      <c r="E1" s="208"/>
      <c r="F1" s="208"/>
      <c r="G1" s="208"/>
      <c r="H1" s="208"/>
      <c r="I1" s="208"/>
      <c r="J1" s="208"/>
      <c r="K1" s="208"/>
      <c r="L1" s="208"/>
      <c r="M1" s="208"/>
      <c r="N1" s="208"/>
      <c r="O1" s="208"/>
    </row>
    <row r="2" spans="1:26"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c r="Y2" s="70"/>
      <c r="Z2" s="70"/>
    </row>
    <row r="3" spans="1:26"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c r="Y3" s="70"/>
      <c r="Z3" s="70"/>
    </row>
    <row r="4" spans="1:26"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c r="Y4" s="70"/>
      <c r="Z4" s="70"/>
    </row>
    <row r="5" spans="1:26"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c r="Y5" s="70"/>
      <c r="Z5" s="70"/>
    </row>
    <row r="6" spans="1:26"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c r="Y6" s="70"/>
      <c r="Z6" s="70"/>
    </row>
    <row r="7" spans="1:26" s="75" customFormat="1" ht="18.75" x14ac:dyDescent="0.2">
      <c r="A7" s="210" t="str">
        <f>IF(ISBLANK('1'!C13),CONCATENATE("В разделе 1 формы заполните показатель"," '",'1'!B13,"' "),'1'!C13)</f>
        <v>К_2.9</v>
      </c>
      <c r="B7" s="210"/>
      <c r="C7" s="210"/>
      <c r="D7" s="210"/>
      <c r="E7" s="210"/>
      <c r="F7" s="210"/>
      <c r="G7" s="210"/>
      <c r="H7" s="210"/>
      <c r="I7" s="210"/>
      <c r="J7" s="210"/>
      <c r="K7" s="210"/>
      <c r="L7" s="210"/>
      <c r="M7" s="210"/>
      <c r="N7" s="210"/>
      <c r="O7" s="210"/>
      <c r="P7" s="70"/>
      <c r="Q7" s="70"/>
      <c r="R7" s="70"/>
      <c r="S7" s="70"/>
      <c r="T7" s="70"/>
      <c r="U7" s="70"/>
      <c r="V7" s="70"/>
      <c r="W7" s="70"/>
      <c r="X7" s="70"/>
      <c r="Y7" s="70"/>
      <c r="Z7" s="70"/>
    </row>
    <row r="8" spans="1:26"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6"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c r="Y9" s="79"/>
      <c r="Z9" s="79"/>
    </row>
    <row r="10" spans="1:26" s="81" customFormat="1" ht="18.75" x14ac:dyDescent="0.2">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210"/>
      <c r="E10" s="210"/>
      <c r="F10" s="210"/>
      <c r="G10" s="210"/>
      <c r="H10" s="210"/>
      <c r="I10" s="210"/>
      <c r="J10" s="210"/>
      <c r="K10" s="210"/>
      <c r="L10" s="210"/>
      <c r="M10" s="210"/>
      <c r="N10" s="210"/>
      <c r="O10" s="210"/>
      <c r="P10" s="71"/>
      <c r="Q10" s="71"/>
      <c r="R10" s="71"/>
      <c r="S10" s="71"/>
      <c r="T10" s="71"/>
      <c r="U10" s="71"/>
      <c r="V10" s="71"/>
      <c r="W10" s="71"/>
      <c r="X10" s="71"/>
      <c r="Y10" s="71"/>
      <c r="Z10" s="71"/>
    </row>
    <row r="11" spans="1:26"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c r="Y11" s="72"/>
      <c r="Z11" s="72"/>
    </row>
    <row r="12" spans="1:26"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c r="Y12" s="72"/>
      <c r="Z12" s="72"/>
    </row>
    <row r="13" spans="1:26" s="81" customFormat="1" ht="18.7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82"/>
      <c r="Q13" s="82"/>
      <c r="R13" s="82"/>
      <c r="S13" s="82"/>
      <c r="T13" s="82"/>
      <c r="U13" s="82"/>
      <c r="V13" s="82"/>
      <c r="W13" s="82"/>
    </row>
    <row r="14" spans="1:26" s="81" customFormat="1" ht="18.75" customHeight="1" x14ac:dyDescent="0.2">
      <c r="A14" s="209"/>
      <c r="B14" s="209"/>
      <c r="C14" s="209"/>
      <c r="D14" s="209"/>
      <c r="E14" s="209"/>
      <c r="F14" s="209"/>
      <c r="G14" s="209"/>
      <c r="H14" s="209"/>
      <c r="I14" s="209"/>
      <c r="J14" s="209"/>
      <c r="K14" s="209"/>
      <c r="L14" s="209"/>
      <c r="M14" s="209"/>
      <c r="N14" s="209"/>
      <c r="O14" s="209"/>
      <c r="P14" s="82"/>
      <c r="Q14" s="82"/>
      <c r="R14" s="82"/>
      <c r="S14" s="82"/>
      <c r="T14" s="82"/>
      <c r="U14" s="82"/>
      <c r="V14" s="82"/>
      <c r="W14" s="82"/>
    </row>
    <row r="15" spans="1:26" s="81" customFormat="1" ht="18.75" customHeight="1" x14ac:dyDescent="0.2">
      <c r="A15" s="207" t="s">
        <v>319</v>
      </c>
      <c r="B15" s="207"/>
      <c r="C15" s="207"/>
      <c r="D15" s="207"/>
      <c r="E15" s="207"/>
      <c r="F15" s="207"/>
      <c r="G15" s="207"/>
      <c r="H15" s="207"/>
      <c r="I15" s="207"/>
      <c r="J15" s="207"/>
      <c r="K15" s="207"/>
      <c r="L15" s="207"/>
      <c r="M15" s="207"/>
      <c r="N15" s="207"/>
      <c r="O15" s="207"/>
      <c r="P15" s="82"/>
      <c r="Q15" s="82"/>
      <c r="R15" s="82"/>
      <c r="S15" s="82"/>
      <c r="T15" s="82"/>
      <c r="U15" s="82"/>
      <c r="V15" s="82"/>
      <c r="W15" s="82"/>
    </row>
    <row r="16" spans="1:26" s="81" customFormat="1" ht="22.5" customHeight="1" x14ac:dyDescent="0.2">
      <c r="A16" s="291"/>
      <c r="B16" s="291"/>
      <c r="C16" s="291"/>
      <c r="D16" s="291"/>
      <c r="E16" s="291"/>
      <c r="F16" s="291"/>
      <c r="G16" s="291"/>
      <c r="H16" s="291"/>
      <c r="I16" s="291"/>
      <c r="J16" s="291"/>
      <c r="K16" s="291"/>
      <c r="L16" s="291"/>
      <c r="M16" s="291"/>
      <c r="N16" s="291"/>
      <c r="O16" s="291"/>
      <c r="P16" s="83"/>
      <c r="Q16" s="83"/>
      <c r="R16" s="83"/>
      <c r="S16" s="83"/>
      <c r="T16" s="83"/>
      <c r="U16" s="83"/>
      <c r="V16" s="83"/>
      <c r="W16" s="83"/>
      <c r="X16" s="83"/>
      <c r="Y16" s="83"/>
      <c r="Z16" s="83"/>
    </row>
    <row r="17" spans="1:26" s="81" customFormat="1" ht="78" customHeight="1" x14ac:dyDescent="0.2">
      <c r="A17" s="212" t="s">
        <v>135</v>
      </c>
      <c r="B17" s="212" t="s">
        <v>190</v>
      </c>
      <c r="C17" s="212" t="s">
        <v>373</v>
      </c>
      <c r="D17" s="212" t="s">
        <v>24</v>
      </c>
      <c r="E17" s="287" t="s">
        <v>309</v>
      </c>
      <c r="F17" s="288"/>
      <c r="G17" s="288"/>
      <c r="H17" s="288"/>
      <c r="I17" s="289"/>
      <c r="J17" s="290" t="s">
        <v>379</v>
      </c>
      <c r="K17" s="290"/>
      <c r="L17" s="290"/>
      <c r="M17" s="290"/>
      <c r="N17" s="290"/>
      <c r="O17" s="290"/>
      <c r="P17" s="82"/>
      <c r="Q17" s="82"/>
      <c r="R17" s="82"/>
      <c r="S17" s="82"/>
      <c r="T17" s="82"/>
      <c r="U17" s="82"/>
      <c r="V17" s="82"/>
      <c r="W17" s="82"/>
    </row>
    <row r="18" spans="1:26" s="81" customFormat="1" ht="107.25" customHeight="1" x14ac:dyDescent="0.2">
      <c r="A18" s="212"/>
      <c r="B18" s="212"/>
      <c r="C18" s="212"/>
      <c r="D18" s="212"/>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584</v>
      </c>
      <c r="C20" s="8" t="s">
        <v>585</v>
      </c>
      <c r="D20" s="190" t="s">
        <v>586</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303"/>
      <c r="B1" s="303"/>
      <c r="C1" s="303"/>
      <c r="D1" s="303"/>
      <c r="E1" s="303"/>
      <c r="F1" s="303"/>
      <c r="G1" s="303"/>
      <c r="H1" s="303"/>
      <c r="I1" s="303"/>
      <c r="J1" s="303"/>
    </row>
    <row r="2" spans="1:10" ht="20.25" x14ac:dyDescent="0.25">
      <c r="A2" s="192" t="s">
        <v>2</v>
      </c>
      <c r="B2" s="192"/>
      <c r="C2" s="192"/>
      <c r="D2" s="192"/>
      <c r="E2" s="192"/>
      <c r="F2" s="192"/>
      <c r="G2" s="192"/>
      <c r="H2" s="192"/>
      <c r="I2" s="192"/>
      <c r="J2" s="192"/>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row>
    <row r="5" spans="1:10" x14ac:dyDescent="0.25">
      <c r="A5" s="205" t="s">
        <v>537</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К_2.9</v>
      </c>
      <c r="B7" s="210"/>
      <c r="C7" s="210"/>
      <c r="D7" s="210"/>
      <c r="E7" s="210"/>
      <c r="F7" s="210"/>
      <c r="G7" s="210"/>
      <c r="H7" s="210"/>
      <c r="I7" s="210"/>
      <c r="J7" s="210"/>
    </row>
    <row r="8" spans="1:10" x14ac:dyDescent="0.25">
      <c r="A8" s="205" t="s">
        <v>538</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210"/>
      <c r="E10" s="210"/>
      <c r="F10" s="210"/>
      <c r="G10" s="210"/>
      <c r="H10" s="210"/>
      <c r="I10" s="210"/>
      <c r="J10" s="210"/>
    </row>
    <row r="11" spans="1:10" x14ac:dyDescent="0.25">
      <c r="A11" s="205" t="s">
        <v>539</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row>
    <row r="14" spans="1:10" ht="15.75" customHeight="1" x14ac:dyDescent="0.25">
      <c r="A14" s="303"/>
      <c r="B14" s="303"/>
      <c r="C14" s="303"/>
      <c r="D14" s="303"/>
      <c r="E14" s="303"/>
      <c r="F14" s="303"/>
      <c r="G14" s="303"/>
      <c r="H14" s="303"/>
      <c r="I14" s="303"/>
      <c r="J14" s="303"/>
    </row>
    <row r="15" spans="1:10" ht="18.75" x14ac:dyDescent="0.25">
      <c r="A15" s="207" t="s">
        <v>320</v>
      </c>
      <c r="B15" s="207"/>
      <c r="C15" s="207"/>
      <c r="D15" s="207"/>
      <c r="E15" s="207"/>
      <c r="F15" s="207"/>
      <c r="G15" s="207"/>
      <c r="H15" s="207"/>
      <c r="I15" s="207"/>
      <c r="J15" s="207"/>
    </row>
    <row r="16" spans="1:10" x14ac:dyDescent="0.25">
      <c r="A16" s="304"/>
      <c r="B16" s="304"/>
      <c r="C16" s="304"/>
      <c r="D16" s="304"/>
      <c r="E16" s="304"/>
      <c r="F16" s="304"/>
      <c r="G16" s="304"/>
      <c r="H16" s="304"/>
      <c r="I16" s="304"/>
      <c r="J16" s="304"/>
    </row>
    <row r="17" spans="1:10" ht="28.5" customHeight="1" x14ac:dyDescent="0.25">
      <c r="A17" s="292" t="s">
        <v>135</v>
      </c>
      <c r="B17" s="293" t="s">
        <v>286</v>
      </c>
      <c r="C17" s="299" t="s">
        <v>114</v>
      </c>
      <c r="D17" s="299"/>
      <c r="E17" s="299"/>
      <c r="F17" s="299"/>
      <c r="G17" s="294" t="s">
        <v>414</v>
      </c>
      <c r="H17" s="296" t="s">
        <v>415</v>
      </c>
      <c r="I17" s="293" t="s">
        <v>96</v>
      </c>
      <c r="J17" s="295" t="s">
        <v>115</v>
      </c>
    </row>
    <row r="18" spans="1:10" ht="58.5" customHeight="1" x14ac:dyDescent="0.25">
      <c r="A18" s="292"/>
      <c r="B18" s="293"/>
      <c r="C18" s="300" t="s">
        <v>380</v>
      </c>
      <c r="D18" s="300"/>
      <c r="E18" s="301" t="s">
        <v>381</v>
      </c>
      <c r="F18" s="302"/>
      <c r="G18" s="294"/>
      <c r="H18" s="297"/>
      <c r="I18" s="293"/>
      <c r="J18" s="295"/>
    </row>
    <row r="19" spans="1:10" ht="63.75" customHeight="1" x14ac:dyDescent="0.25">
      <c r="A19" s="292"/>
      <c r="B19" s="293"/>
      <c r="C19" s="143" t="s">
        <v>382</v>
      </c>
      <c r="D19" s="143" t="s">
        <v>383</v>
      </c>
      <c r="E19" s="143" t="s">
        <v>382</v>
      </c>
      <c r="F19" s="143" t="s">
        <v>383</v>
      </c>
      <c r="G19" s="294"/>
      <c r="H19" s="298"/>
      <c r="I19" s="293"/>
      <c r="J19" s="295"/>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582</v>
      </c>
      <c r="D21" s="31" t="s">
        <v>582</v>
      </c>
      <c r="E21" s="31" t="s">
        <v>582</v>
      </c>
      <c r="F21" s="31" t="s">
        <v>582</v>
      </c>
      <c r="G21" s="31" t="s">
        <v>582</v>
      </c>
      <c r="H21" s="31" t="s">
        <v>582</v>
      </c>
      <c r="I21" s="31" t="s">
        <v>582</v>
      </c>
      <c r="J21" s="31" t="s">
        <v>582</v>
      </c>
    </row>
    <row r="22" spans="1:10" ht="70.5" customHeight="1" x14ac:dyDescent="0.25">
      <c r="A22" s="141" t="s">
        <v>84</v>
      </c>
      <c r="B22" s="142" t="s">
        <v>206</v>
      </c>
      <c r="C22" s="31" t="s">
        <v>582</v>
      </c>
      <c r="D22" s="31" t="s">
        <v>582</v>
      </c>
      <c r="E22" s="31" t="s">
        <v>582</v>
      </c>
      <c r="F22" s="31" t="s">
        <v>582</v>
      </c>
      <c r="G22" s="31" t="s">
        <v>582</v>
      </c>
      <c r="H22" s="31" t="s">
        <v>582</v>
      </c>
      <c r="I22" s="31" t="s">
        <v>582</v>
      </c>
      <c r="J22" s="31" t="s">
        <v>582</v>
      </c>
    </row>
    <row r="23" spans="1:10" s="47" customFormat="1" ht="60" customHeight="1" x14ac:dyDescent="0.25">
      <c r="A23" s="141" t="s">
        <v>82</v>
      </c>
      <c r="B23" s="142" t="s">
        <v>384</v>
      </c>
      <c r="C23" s="31" t="s">
        <v>582</v>
      </c>
      <c r="D23" s="31" t="s">
        <v>582</v>
      </c>
      <c r="E23" s="31" t="s">
        <v>582</v>
      </c>
      <c r="F23" s="31" t="s">
        <v>582</v>
      </c>
      <c r="G23" s="31" t="s">
        <v>582</v>
      </c>
      <c r="H23" s="31" t="s">
        <v>582</v>
      </c>
      <c r="I23" s="31" t="s">
        <v>582</v>
      </c>
      <c r="J23" s="31" t="s">
        <v>582</v>
      </c>
    </row>
    <row r="24" spans="1:10" s="47" customFormat="1" ht="70.5" customHeight="1" x14ac:dyDescent="0.25">
      <c r="A24" s="141" t="s">
        <v>80</v>
      </c>
      <c r="B24" s="142" t="s">
        <v>385</v>
      </c>
      <c r="C24" s="31" t="s">
        <v>582</v>
      </c>
      <c r="D24" s="31" t="s">
        <v>582</v>
      </c>
      <c r="E24" s="31" t="s">
        <v>582</v>
      </c>
      <c r="F24" s="31" t="s">
        <v>582</v>
      </c>
      <c r="G24" s="31" t="s">
        <v>582</v>
      </c>
      <c r="H24" s="31" t="s">
        <v>582</v>
      </c>
      <c r="I24" s="31" t="s">
        <v>582</v>
      </c>
      <c r="J24" s="31" t="s">
        <v>582</v>
      </c>
    </row>
    <row r="25" spans="1:10" s="47" customFormat="1" ht="54" customHeight="1" x14ac:dyDescent="0.25">
      <c r="A25" s="141" t="s">
        <v>79</v>
      </c>
      <c r="B25" s="142" t="s">
        <v>386</v>
      </c>
      <c r="C25" s="31" t="s">
        <v>582</v>
      </c>
      <c r="D25" s="31" t="s">
        <v>582</v>
      </c>
      <c r="E25" s="31" t="s">
        <v>582</v>
      </c>
      <c r="F25" s="31" t="s">
        <v>582</v>
      </c>
      <c r="G25" s="31" t="s">
        <v>582</v>
      </c>
      <c r="H25" s="31" t="s">
        <v>582</v>
      </c>
      <c r="I25" s="31" t="s">
        <v>582</v>
      </c>
      <c r="J25" s="31" t="s">
        <v>582</v>
      </c>
    </row>
    <row r="26" spans="1:10" s="47" customFormat="1" ht="42" customHeight="1" x14ac:dyDescent="0.25">
      <c r="A26" s="141" t="s">
        <v>78</v>
      </c>
      <c r="B26" s="142" t="s">
        <v>387</v>
      </c>
      <c r="C26" s="31" t="s">
        <v>582</v>
      </c>
      <c r="D26" s="31" t="s">
        <v>582</v>
      </c>
      <c r="E26" s="31" t="s">
        <v>582</v>
      </c>
      <c r="F26" s="31" t="s">
        <v>582</v>
      </c>
      <c r="G26" s="31" t="s">
        <v>582</v>
      </c>
      <c r="H26" s="31" t="s">
        <v>582</v>
      </c>
      <c r="I26" s="31" t="s">
        <v>582</v>
      </c>
      <c r="J26" s="31" t="s">
        <v>582</v>
      </c>
    </row>
    <row r="27" spans="1:10" s="47" customFormat="1" ht="42" customHeight="1" x14ac:dyDescent="0.25">
      <c r="A27" s="141" t="s">
        <v>207</v>
      </c>
      <c r="B27" s="142" t="s">
        <v>388</v>
      </c>
      <c r="C27" s="31" t="s">
        <v>582</v>
      </c>
      <c r="D27" s="31" t="s">
        <v>582</v>
      </c>
      <c r="E27" s="31" t="s">
        <v>582</v>
      </c>
      <c r="F27" s="31" t="s">
        <v>582</v>
      </c>
      <c r="G27" s="31" t="s">
        <v>582</v>
      </c>
      <c r="H27" s="31" t="s">
        <v>582</v>
      </c>
      <c r="I27" s="31" t="s">
        <v>582</v>
      </c>
      <c r="J27" s="31" t="s">
        <v>582</v>
      </c>
    </row>
    <row r="28" spans="1:10" s="47" customFormat="1" ht="37.5" customHeight="1" x14ac:dyDescent="0.25">
      <c r="A28" s="141" t="s">
        <v>208</v>
      </c>
      <c r="B28" s="142" t="s">
        <v>389</v>
      </c>
      <c r="C28" s="31" t="s">
        <v>582</v>
      </c>
      <c r="D28" s="31" t="s">
        <v>582</v>
      </c>
      <c r="E28" s="31" t="s">
        <v>582</v>
      </c>
      <c r="F28" s="31" t="s">
        <v>582</v>
      </c>
      <c r="G28" s="31" t="s">
        <v>582</v>
      </c>
      <c r="H28" s="31" t="s">
        <v>582</v>
      </c>
      <c r="I28" s="31" t="s">
        <v>582</v>
      </c>
      <c r="J28" s="31" t="s">
        <v>582</v>
      </c>
    </row>
    <row r="29" spans="1:10" s="47" customFormat="1" ht="33.75" customHeight="1" x14ac:dyDescent="0.25">
      <c r="A29" s="141" t="s">
        <v>209</v>
      </c>
      <c r="B29" s="142" t="s">
        <v>390</v>
      </c>
      <c r="C29" s="31" t="s">
        <v>582</v>
      </c>
      <c r="D29" s="31" t="s">
        <v>582</v>
      </c>
      <c r="E29" s="31" t="s">
        <v>582</v>
      </c>
      <c r="F29" s="31" t="s">
        <v>582</v>
      </c>
      <c r="G29" s="31" t="s">
        <v>582</v>
      </c>
      <c r="H29" s="31" t="s">
        <v>582</v>
      </c>
      <c r="I29" s="31" t="s">
        <v>582</v>
      </c>
      <c r="J29" s="31" t="s">
        <v>582</v>
      </c>
    </row>
    <row r="30" spans="1:10" s="47" customFormat="1" ht="54" customHeight="1" x14ac:dyDescent="0.25">
      <c r="A30" s="141" t="s">
        <v>210</v>
      </c>
      <c r="B30" s="142" t="s">
        <v>391</v>
      </c>
      <c r="C30" s="31" t="s">
        <v>582</v>
      </c>
      <c r="D30" s="31" t="s">
        <v>582</v>
      </c>
      <c r="E30" s="31" t="s">
        <v>582</v>
      </c>
      <c r="F30" s="31" t="s">
        <v>582</v>
      </c>
      <c r="G30" s="31" t="s">
        <v>582</v>
      </c>
      <c r="H30" s="31" t="s">
        <v>582</v>
      </c>
      <c r="I30" s="31" t="s">
        <v>582</v>
      </c>
      <c r="J30" s="31" t="s">
        <v>582</v>
      </c>
    </row>
    <row r="31" spans="1:10" s="47" customFormat="1" ht="93" customHeight="1" x14ac:dyDescent="0.25">
      <c r="A31" s="141" t="s">
        <v>211</v>
      </c>
      <c r="B31" s="142" t="s">
        <v>392</v>
      </c>
      <c r="C31" s="31" t="s">
        <v>582</v>
      </c>
      <c r="D31" s="31" t="s">
        <v>582</v>
      </c>
      <c r="E31" s="31" t="s">
        <v>582</v>
      </c>
      <c r="F31" s="31" t="s">
        <v>582</v>
      </c>
      <c r="G31" s="31" t="s">
        <v>582</v>
      </c>
      <c r="H31" s="31" t="s">
        <v>582</v>
      </c>
      <c r="I31" s="31" t="s">
        <v>582</v>
      </c>
      <c r="J31" s="31" t="s">
        <v>582</v>
      </c>
    </row>
    <row r="32" spans="1:10" s="47" customFormat="1" ht="47.25" customHeight="1" x14ac:dyDescent="0.25">
      <c r="A32" s="141" t="s">
        <v>212</v>
      </c>
      <c r="B32" s="142" t="s">
        <v>393</v>
      </c>
      <c r="C32" s="31" t="s">
        <v>582</v>
      </c>
      <c r="D32" s="31" t="s">
        <v>582</v>
      </c>
      <c r="E32" s="31" t="s">
        <v>582</v>
      </c>
      <c r="F32" s="31" t="s">
        <v>582</v>
      </c>
      <c r="G32" s="31" t="s">
        <v>582</v>
      </c>
      <c r="H32" s="31" t="s">
        <v>582</v>
      </c>
      <c r="I32" s="31" t="s">
        <v>582</v>
      </c>
      <c r="J32" s="31" t="s">
        <v>582</v>
      </c>
    </row>
    <row r="33" spans="1:10" s="47" customFormat="1" ht="120.75" customHeight="1" x14ac:dyDescent="0.25">
      <c r="A33" s="141" t="s">
        <v>213</v>
      </c>
      <c r="B33" s="142" t="s">
        <v>394</v>
      </c>
      <c r="C33" s="31" t="s">
        <v>582</v>
      </c>
      <c r="D33" s="31" t="s">
        <v>582</v>
      </c>
      <c r="E33" s="31" t="s">
        <v>582</v>
      </c>
      <c r="F33" s="31" t="s">
        <v>582</v>
      </c>
      <c r="G33" s="31" t="s">
        <v>582</v>
      </c>
      <c r="H33" s="31" t="s">
        <v>582</v>
      </c>
      <c r="I33" s="31" t="s">
        <v>582</v>
      </c>
      <c r="J33" s="31" t="s">
        <v>582</v>
      </c>
    </row>
    <row r="34" spans="1:10" s="47" customFormat="1" ht="49.5" customHeight="1" x14ac:dyDescent="0.25">
      <c r="A34" s="141" t="s">
        <v>215</v>
      </c>
      <c r="B34" s="142" t="s">
        <v>395</v>
      </c>
      <c r="C34" s="31" t="s">
        <v>582</v>
      </c>
      <c r="D34" s="31" t="s">
        <v>582</v>
      </c>
      <c r="E34" s="31" t="s">
        <v>582</v>
      </c>
      <c r="F34" s="31" t="s">
        <v>582</v>
      </c>
      <c r="G34" s="31" t="s">
        <v>582</v>
      </c>
      <c r="H34" s="31" t="s">
        <v>582</v>
      </c>
      <c r="I34" s="31" t="s">
        <v>582</v>
      </c>
      <c r="J34" s="31" t="s">
        <v>582</v>
      </c>
    </row>
    <row r="35" spans="1:10" ht="37.5" customHeight="1" x14ac:dyDescent="0.25">
      <c r="A35" s="141" t="s">
        <v>216</v>
      </c>
      <c r="B35" s="142" t="s">
        <v>396</v>
      </c>
      <c r="C35" s="31" t="s">
        <v>582</v>
      </c>
      <c r="D35" s="31" t="s">
        <v>582</v>
      </c>
      <c r="E35" s="31" t="s">
        <v>582</v>
      </c>
      <c r="F35" s="31" t="s">
        <v>582</v>
      </c>
      <c r="G35" s="31" t="s">
        <v>582</v>
      </c>
      <c r="H35" s="31" t="s">
        <v>582</v>
      </c>
      <c r="I35" s="31" t="s">
        <v>582</v>
      </c>
      <c r="J35" s="31" t="s">
        <v>582</v>
      </c>
    </row>
    <row r="36" spans="1:10" x14ac:dyDescent="0.25">
      <c r="A36" s="141" t="s">
        <v>217</v>
      </c>
      <c r="B36" s="142" t="s">
        <v>397</v>
      </c>
      <c r="C36" s="31" t="s">
        <v>582</v>
      </c>
      <c r="D36" s="31" t="s">
        <v>582</v>
      </c>
      <c r="E36" s="31" t="s">
        <v>582</v>
      </c>
      <c r="F36" s="31" t="s">
        <v>582</v>
      </c>
      <c r="G36" s="31" t="s">
        <v>582</v>
      </c>
      <c r="H36" s="31" t="s">
        <v>582</v>
      </c>
      <c r="I36" s="31" t="s">
        <v>582</v>
      </c>
      <c r="J36" s="31" t="s">
        <v>582</v>
      </c>
    </row>
    <row r="37" spans="1:10" ht="18" customHeight="1" x14ac:dyDescent="0.25">
      <c r="A37" s="141" t="s">
        <v>16</v>
      </c>
      <c r="B37" s="142" t="s">
        <v>94</v>
      </c>
      <c r="C37" s="31" t="s">
        <v>582</v>
      </c>
      <c r="D37" s="31" t="s">
        <v>582</v>
      </c>
      <c r="E37" s="31" t="s">
        <v>582</v>
      </c>
      <c r="F37" s="31" t="s">
        <v>582</v>
      </c>
      <c r="G37" s="31" t="s">
        <v>582</v>
      </c>
      <c r="H37" s="31" t="s">
        <v>582</v>
      </c>
      <c r="I37" s="31" t="s">
        <v>582</v>
      </c>
      <c r="J37" s="31" t="s">
        <v>582</v>
      </c>
    </row>
    <row r="38" spans="1:10" ht="72.75" customHeight="1" x14ac:dyDescent="0.25">
      <c r="A38" s="141" t="s">
        <v>76</v>
      </c>
      <c r="B38" s="142" t="s">
        <v>398</v>
      </c>
      <c r="C38" s="31" t="s">
        <v>582</v>
      </c>
      <c r="D38" s="31" t="s">
        <v>582</v>
      </c>
      <c r="E38" s="31" t="s">
        <v>582</v>
      </c>
      <c r="F38" s="31" t="s">
        <v>582</v>
      </c>
      <c r="G38" s="31" t="s">
        <v>582</v>
      </c>
      <c r="H38" s="31" t="s">
        <v>582</v>
      </c>
      <c r="I38" s="31" t="s">
        <v>582</v>
      </c>
      <c r="J38" s="31" t="s">
        <v>582</v>
      </c>
    </row>
    <row r="39" spans="1:10" ht="33.75" customHeight="1" x14ac:dyDescent="0.25">
      <c r="A39" s="141" t="s">
        <v>74</v>
      </c>
      <c r="B39" s="142" t="s">
        <v>399</v>
      </c>
      <c r="C39" s="31" t="s">
        <v>582</v>
      </c>
      <c r="D39" s="31" t="s">
        <v>582</v>
      </c>
      <c r="E39" s="31" t="s">
        <v>582</v>
      </c>
      <c r="F39" s="31" t="s">
        <v>582</v>
      </c>
      <c r="G39" s="31" t="s">
        <v>582</v>
      </c>
      <c r="H39" s="31" t="s">
        <v>582</v>
      </c>
      <c r="I39" s="31" t="s">
        <v>582</v>
      </c>
      <c r="J39" s="31" t="s">
        <v>582</v>
      </c>
    </row>
    <row r="40" spans="1:10" ht="63" customHeight="1" x14ac:dyDescent="0.25">
      <c r="A40" s="141" t="s">
        <v>15</v>
      </c>
      <c r="B40" s="142" t="s">
        <v>400</v>
      </c>
      <c r="C40" s="31" t="s">
        <v>582</v>
      </c>
      <c r="D40" s="31" t="s">
        <v>582</v>
      </c>
      <c r="E40" s="31" t="s">
        <v>582</v>
      </c>
      <c r="F40" s="31" t="s">
        <v>582</v>
      </c>
      <c r="G40" s="31" t="s">
        <v>582</v>
      </c>
      <c r="H40" s="31" t="s">
        <v>582</v>
      </c>
      <c r="I40" s="31" t="s">
        <v>582</v>
      </c>
      <c r="J40" s="31" t="s">
        <v>582</v>
      </c>
    </row>
    <row r="41" spans="1:10" ht="58.5" customHeight="1" x14ac:dyDescent="0.25">
      <c r="A41" s="141" t="s">
        <v>68</v>
      </c>
      <c r="B41" s="142" t="s">
        <v>401</v>
      </c>
      <c r="C41" s="31" t="s">
        <v>582</v>
      </c>
      <c r="D41" s="31" t="s">
        <v>582</v>
      </c>
      <c r="E41" s="31" t="s">
        <v>582</v>
      </c>
      <c r="F41" s="31" t="s">
        <v>582</v>
      </c>
      <c r="G41" s="31" t="s">
        <v>582</v>
      </c>
      <c r="H41" s="31" t="s">
        <v>582</v>
      </c>
      <c r="I41" s="31" t="s">
        <v>582</v>
      </c>
      <c r="J41" s="31" t="s">
        <v>582</v>
      </c>
    </row>
    <row r="42" spans="1:10" ht="34.5" customHeight="1" x14ac:dyDescent="0.25">
      <c r="A42" s="141" t="s">
        <v>67</v>
      </c>
      <c r="B42" s="142" t="s">
        <v>402</v>
      </c>
      <c r="C42" s="31" t="s">
        <v>582</v>
      </c>
      <c r="D42" s="31" t="s">
        <v>582</v>
      </c>
      <c r="E42" s="31" t="s">
        <v>582</v>
      </c>
      <c r="F42" s="31" t="s">
        <v>582</v>
      </c>
      <c r="G42" s="31" t="s">
        <v>582</v>
      </c>
      <c r="H42" s="31" t="s">
        <v>582</v>
      </c>
      <c r="I42" s="31" t="s">
        <v>582</v>
      </c>
      <c r="J42" s="31" t="s">
        <v>582</v>
      </c>
    </row>
    <row r="43" spans="1:10" ht="24.75" customHeight="1" x14ac:dyDescent="0.25">
      <c r="A43" s="141" t="s">
        <v>66</v>
      </c>
      <c r="B43" s="142" t="s">
        <v>403</v>
      </c>
      <c r="C43" s="31" t="s">
        <v>582</v>
      </c>
      <c r="D43" s="31" t="s">
        <v>582</v>
      </c>
      <c r="E43" s="31" t="s">
        <v>582</v>
      </c>
      <c r="F43" s="31" t="s">
        <v>582</v>
      </c>
      <c r="G43" s="31" t="s">
        <v>582</v>
      </c>
      <c r="H43" s="31" t="s">
        <v>582</v>
      </c>
      <c r="I43" s="31" t="s">
        <v>582</v>
      </c>
      <c r="J43" s="31" t="s">
        <v>582</v>
      </c>
    </row>
    <row r="44" spans="1:10" ht="90.75" customHeight="1" x14ac:dyDescent="0.25">
      <c r="A44" s="141" t="s">
        <v>65</v>
      </c>
      <c r="B44" s="142" t="s">
        <v>404</v>
      </c>
      <c r="C44" s="31" t="s">
        <v>582</v>
      </c>
      <c r="D44" s="31" t="s">
        <v>582</v>
      </c>
      <c r="E44" s="31" t="s">
        <v>582</v>
      </c>
      <c r="F44" s="31" t="s">
        <v>582</v>
      </c>
      <c r="G44" s="31" t="s">
        <v>582</v>
      </c>
      <c r="H44" s="31" t="s">
        <v>582</v>
      </c>
      <c r="I44" s="31" t="s">
        <v>582</v>
      </c>
      <c r="J44" s="31" t="s">
        <v>582</v>
      </c>
    </row>
    <row r="45" spans="1:10" ht="167.25" customHeight="1" x14ac:dyDescent="0.25">
      <c r="A45" s="141" t="s">
        <v>64</v>
      </c>
      <c r="B45" s="142" t="s">
        <v>405</v>
      </c>
      <c r="C45" s="31" t="s">
        <v>582</v>
      </c>
      <c r="D45" s="31" t="s">
        <v>582</v>
      </c>
      <c r="E45" s="31" t="s">
        <v>582</v>
      </c>
      <c r="F45" s="31" t="s">
        <v>582</v>
      </c>
      <c r="G45" s="31" t="s">
        <v>582</v>
      </c>
      <c r="H45" s="31" t="s">
        <v>582</v>
      </c>
      <c r="I45" s="31" t="s">
        <v>582</v>
      </c>
      <c r="J45" s="31" t="s">
        <v>582</v>
      </c>
    </row>
    <row r="46" spans="1:10" ht="30.75" customHeight="1" x14ac:dyDescent="0.25">
      <c r="A46" s="141" t="s">
        <v>63</v>
      </c>
      <c r="B46" s="142" t="s">
        <v>406</v>
      </c>
      <c r="C46" s="31" t="s">
        <v>582</v>
      </c>
      <c r="D46" s="31" t="s">
        <v>582</v>
      </c>
      <c r="E46" s="31" t="s">
        <v>582</v>
      </c>
      <c r="F46" s="31" t="s">
        <v>582</v>
      </c>
      <c r="G46" s="31" t="s">
        <v>582</v>
      </c>
      <c r="H46" s="31" t="s">
        <v>582</v>
      </c>
      <c r="I46" s="31" t="s">
        <v>582</v>
      </c>
      <c r="J46" s="31" t="s">
        <v>582</v>
      </c>
    </row>
    <row r="47" spans="1:10" ht="37.5" customHeight="1" x14ac:dyDescent="0.25">
      <c r="A47" s="141" t="s">
        <v>14</v>
      </c>
      <c r="B47" s="142" t="s">
        <v>93</v>
      </c>
      <c r="C47" s="31" t="s">
        <v>582</v>
      </c>
      <c r="D47" s="31" t="s">
        <v>582</v>
      </c>
      <c r="E47" s="31" t="s">
        <v>582</v>
      </c>
      <c r="F47" s="31" t="s">
        <v>582</v>
      </c>
      <c r="G47" s="31" t="s">
        <v>582</v>
      </c>
      <c r="H47" s="31" t="s">
        <v>582</v>
      </c>
      <c r="I47" s="31" t="s">
        <v>582</v>
      </c>
      <c r="J47" s="31" t="s">
        <v>582</v>
      </c>
    </row>
    <row r="48" spans="1:10" ht="35.25" customHeight="1" x14ac:dyDescent="0.25">
      <c r="A48" s="141" t="s">
        <v>61</v>
      </c>
      <c r="B48" s="142" t="s">
        <v>407</v>
      </c>
      <c r="C48" s="31" t="s">
        <v>582</v>
      </c>
      <c r="D48" s="31" t="s">
        <v>582</v>
      </c>
      <c r="E48" s="31" t="s">
        <v>582</v>
      </c>
      <c r="F48" s="31" t="s">
        <v>582</v>
      </c>
      <c r="G48" s="31" t="s">
        <v>582</v>
      </c>
      <c r="H48" s="31" t="s">
        <v>582</v>
      </c>
      <c r="I48" s="31" t="s">
        <v>582</v>
      </c>
      <c r="J48" s="31" t="s">
        <v>582</v>
      </c>
    </row>
    <row r="49" spans="1:10" ht="86.25" customHeight="1" x14ac:dyDescent="0.25">
      <c r="A49" s="141" t="s">
        <v>59</v>
      </c>
      <c r="B49" s="142" t="s">
        <v>408</v>
      </c>
      <c r="C49" s="31" t="s">
        <v>582</v>
      </c>
      <c r="D49" s="31" t="s">
        <v>582</v>
      </c>
      <c r="E49" s="31" t="s">
        <v>582</v>
      </c>
      <c r="F49" s="31" t="s">
        <v>582</v>
      </c>
      <c r="G49" s="31" t="s">
        <v>582</v>
      </c>
      <c r="H49" s="31" t="s">
        <v>582</v>
      </c>
      <c r="I49" s="31" t="s">
        <v>582</v>
      </c>
      <c r="J49" s="31" t="s">
        <v>582</v>
      </c>
    </row>
    <row r="50" spans="1:10" ht="77.25" customHeight="1" x14ac:dyDescent="0.25">
      <c r="A50" s="141" t="s">
        <v>58</v>
      </c>
      <c r="B50" s="142" t="s">
        <v>409</v>
      </c>
      <c r="C50" s="31" t="s">
        <v>582</v>
      </c>
      <c r="D50" s="31" t="s">
        <v>582</v>
      </c>
      <c r="E50" s="31" t="s">
        <v>582</v>
      </c>
      <c r="F50" s="31" t="s">
        <v>582</v>
      </c>
      <c r="G50" s="31" t="s">
        <v>582</v>
      </c>
      <c r="H50" s="31" t="s">
        <v>582</v>
      </c>
      <c r="I50" s="31" t="s">
        <v>582</v>
      </c>
      <c r="J50" s="31" t="s">
        <v>582</v>
      </c>
    </row>
    <row r="51" spans="1:10" ht="71.25" customHeight="1" x14ac:dyDescent="0.25">
      <c r="A51" s="141" t="s">
        <v>56</v>
      </c>
      <c r="B51" s="142" t="s">
        <v>410</v>
      </c>
      <c r="C51" s="31" t="s">
        <v>582</v>
      </c>
      <c r="D51" s="31" t="s">
        <v>582</v>
      </c>
      <c r="E51" s="31" t="s">
        <v>582</v>
      </c>
      <c r="F51" s="31" t="s">
        <v>582</v>
      </c>
      <c r="G51" s="31" t="s">
        <v>582</v>
      </c>
      <c r="H51" s="31" t="s">
        <v>582</v>
      </c>
      <c r="I51" s="31" t="s">
        <v>582</v>
      </c>
      <c r="J51" s="31" t="s">
        <v>582</v>
      </c>
    </row>
    <row r="52" spans="1:10" ht="48.75" customHeight="1" x14ac:dyDescent="0.25">
      <c r="A52" s="141" t="s">
        <v>55</v>
      </c>
      <c r="B52" s="142" t="s">
        <v>411</v>
      </c>
      <c r="C52" s="31" t="s">
        <v>582</v>
      </c>
      <c r="D52" s="31" t="s">
        <v>582</v>
      </c>
      <c r="E52" s="31" t="s">
        <v>582</v>
      </c>
      <c r="F52" s="31" t="s">
        <v>582</v>
      </c>
      <c r="G52" s="31" t="s">
        <v>582</v>
      </c>
      <c r="H52" s="31" t="s">
        <v>582</v>
      </c>
      <c r="I52" s="31" t="s">
        <v>582</v>
      </c>
      <c r="J52" s="31" t="s">
        <v>582</v>
      </c>
    </row>
    <row r="53" spans="1:10" ht="48" customHeight="1" x14ac:dyDescent="0.25">
      <c r="A53" s="141" t="s">
        <v>54</v>
      </c>
      <c r="B53" s="142" t="s">
        <v>412</v>
      </c>
      <c r="C53" s="31" t="s">
        <v>582</v>
      </c>
      <c r="D53" s="31" t="s">
        <v>582</v>
      </c>
      <c r="E53" s="31" t="s">
        <v>582</v>
      </c>
      <c r="F53" s="31" t="s">
        <v>582</v>
      </c>
      <c r="G53" s="31" t="s">
        <v>582</v>
      </c>
      <c r="H53" s="31" t="s">
        <v>582</v>
      </c>
      <c r="I53" s="31" t="s">
        <v>582</v>
      </c>
      <c r="J53" s="31" t="s">
        <v>582</v>
      </c>
    </row>
    <row r="54" spans="1:10" ht="46.5" customHeight="1" x14ac:dyDescent="0.25">
      <c r="A54" s="141" t="s">
        <v>53</v>
      </c>
      <c r="B54" s="142" t="s">
        <v>413</v>
      </c>
      <c r="C54" s="31" t="s">
        <v>582</v>
      </c>
      <c r="D54" s="31" t="s">
        <v>582</v>
      </c>
      <c r="E54" s="31" t="s">
        <v>582</v>
      </c>
      <c r="F54" s="31" t="s">
        <v>582</v>
      </c>
      <c r="G54" s="31" t="s">
        <v>582</v>
      </c>
      <c r="H54" s="31" t="s">
        <v>582</v>
      </c>
      <c r="I54" s="31" t="s">
        <v>582</v>
      </c>
      <c r="J54" s="31" t="s">
        <v>582</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21"/>
      <c r="B1" s="321"/>
      <c r="C1" s="321"/>
      <c r="D1" s="321"/>
      <c r="E1" s="321"/>
      <c r="F1" s="321"/>
      <c r="G1" s="321"/>
      <c r="H1" s="321"/>
      <c r="I1" s="321"/>
      <c r="J1" s="321"/>
      <c r="K1" s="321"/>
      <c r="L1" s="321"/>
      <c r="M1" s="321"/>
      <c r="N1" s="321"/>
      <c r="O1" s="321"/>
      <c r="P1" s="321"/>
      <c r="Q1" s="321"/>
      <c r="R1" s="321"/>
      <c r="S1" s="321"/>
      <c r="T1" s="321"/>
      <c r="U1" s="321"/>
      <c r="V1" s="321"/>
      <c r="W1" s="321"/>
      <c r="X1" s="321"/>
      <c r="Y1" s="182"/>
      <c r="Z1" s="182"/>
      <c r="AA1" s="182"/>
    </row>
    <row r="2" spans="1:27" ht="20.25" x14ac:dyDescent="0.25">
      <c r="A2" s="322" t="s">
        <v>2</v>
      </c>
      <c r="B2" s="322"/>
      <c r="C2" s="322"/>
      <c r="D2" s="322"/>
      <c r="E2" s="322"/>
      <c r="F2" s="322"/>
      <c r="G2" s="322"/>
      <c r="H2" s="322"/>
      <c r="I2" s="322"/>
      <c r="J2" s="322"/>
      <c r="K2" s="322"/>
      <c r="L2" s="322"/>
      <c r="M2" s="322"/>
      <c r="N2" s="322"/>
      <c r="O2" s="322"/>
      <c r="P2" s="322"/>
      <c r="Q2" s="322"/>
      <c r="R2" s="322"/>
      <c r="S2" s="322"/>
      <c r="T2" s="322"/>
      <c r="U2" s="322"/>
      <c r="V2" s="322"/>
      <c r="W2" s="322"/>
      <c r="X2" s="322"/>
      <c r="Y2" s="183"/>
      <c r="Z2" s="183"/>
      <c r="AA2" s="183"/>
    </row>
    <row r="3" spans="1:27" ht="18.75" x14ac:dyDescent="0.25">
      <c r="A3" s="323"/>
      <c r="B3" s="323"/>
      <c r="C3" s="323"/>
      <c r="D3" s="323"/>
      <c r="E3" s="323"/>
      <c r="F3" s="323"/>
      <c r="G3" s="323"/>
      <c r="H3" s="323"/>
      <c r="I3" s="323"/>
      <c r="J3" s="323"/>
      <c r="K3" s="323"/>
      <c r="L3" s="323"/>
      <c r="M3" s="323"/>
      <c r="N3" s="323"/>
      <c r="O3" s="323"/>
      <c r="P3" s="323"/>
      <c r="Q3" s="323"/>
      <c r="R3" s="323"/>
      <c r="S3" s="323"/>
      <c r="T3" s="323"/>
      <c r="U3" s="323"/>
      <c r="V3" s="323"/>
      <c r="W3" s="323"/>
      <c r="X3" s="323"/>
      <c r="Y3" s="184"/>
      <c r="Z3" s="184"/>
      <c r="AA3" s="184"/>
    </row>
    <row r="4" spans="1:27" ht="18.75" x14ac:dyDescent="0.25">
      <c r="A4" s="324"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24"/>
      <c r="C4" s="324"/>
      <c r="D4" s="324"/>
      <c r="E4" s="324"/>
      <c r="F4" s="324"/>
      <c r="G4" s="324"/>
      <c r="H4" s="324"/>
      <c r="I4" s="324"/>
      <c r="J4" s="324"/>
      <c r="K4" s="324"/>
      <c r="L4" s="324"/>
      <c r="M4" s="324"/>
      <c r="N4" s="324"/>
      <c r="O4" s="324"/>
      <c r="P4" s="324"/>
      <c r="Q4" s="324"/>
      <c r="R4" s="324"/>
      <c r="S4" s="324"/>
      <c r="T4" s="324"/>
      <c r="U4" s="324"/>
      <c r="V4" s="324"/>
      <c r="W4" s="324"/>
      <c r="X4" s="324"/>
      <c r="Y4" s="184"/>
      <c r="Z4" s="184"/>
      <c r="AA4" s="184"/>
    </row>
    <row r="5" spans="1:27" x14ac:dyDescent="0.25">
      <c r="A5" s="325" t="s">
        <v>537</v>
      </c>
      <c r="B5" s="325"/>
      <c r="C5" s="325"/>
      <c r="D5" s="325"/>
      <c r="E5" s="325"/>
      <c r="F5" s="325"/>
      <c r="G5" s="325"/>
      <c r="H5" s="325"/>
      <c r="I5" s="325"/>
      <c r="J5" s="325"/>
      <c r="K5" s="325"/>
      <c r="L5" s="325"/>
      <c r="M5" s="325"/>
      <c r="N5" s="325"/>
      <c r="O5" s="325"/>
      <c r="P5" s="325"/>
      <c r="Q5" s="325"/>
      <c r="R5" s="325"/>
      <c r="S5" s="325"/>
      <c r="T5" s="325"/>
      <c r="U5" s="325"/>
      <c r="V5" s="325"/>
      <c r="W5" s="325"/>
      <c r="X5" s="325"/>
      <c r="Y5" s="185"/>
      <c r="Z5" s="185"/>
      <c r="AA5" s="185"/>
    </row>
    <row r="6" spans="1:27" ht="18.75" x14ac:dyDescent="0.25">
      <c r="A6" s="323"/>
      <c r="B6" s="323"/>
      <c r="C6" s="323"/>
      <c r="D6" s="323"/>
      <c r="E6" s="323"/>
      <c r="F6" s="323"/>
      <c r="G6" s="323"/>
      <c r="H6" s="323"/>
      <c r="I6" s="323"/>
      <c r="J6" s="323"/>
      <c r="K6" s="323"/>
      <c r="L6" s="323"/>
      <c r="M6" s="323"/>
      <c r="N6" s="323"/>
      <c r="O6" s="323"/>
      <c r="P6" s="323"/>
      <c r="Q6" s="323"/>
      <c r="R6" s="323"/>
      <c r="S6" s="323"/>
      <c r="T6" s="323"/>
      <c r="U6" s="323"/>
      <c r="V6" s="323"/>
      <c r="W6" s="323"/>
      <c r="X6" s="323"/>
      <c r="Y6" s="184"/>
      <c r="Z6" s="184"/>
      <c r="AA6" s="184"/>
    </row>
    <row r="7" spans="1:27" ht="18.75" x14ac:dyDescent="0.25">
      <c r="A7" s="324" t="str">
        <f>IF(ISBLANK('1'!C13),CONCATENATE("В разделе 1 формы заполните показатель"," '",'1'!B13,"' "),'1'!C13)</f>
        <v>К_2.9</v>
      </c>
      <c r="B7" s="324"/>
      <c r="C7" s="324"/>
      <c r="D7" s="324"/>
      <c r="E7" s="324"/>
      <c r="F7" s="324"/>
      <c r="G7" s="324"/>
      <c r="H7" s="324"/>
      <c r="I7" s="324"/>
      <c r="J7" s="324"/>
      <c r="K7" s="324"/>
      <c r="L7" s="324"/>
      <c r="M7" s="324"/>
      <c r="N7" s="324"/>
      <c r="O7" s="324"/>
      <c r="P7" s="324"/>
      <c r="Q7" s="324"/>
      <c r="R7" s="324"/>
      <c r="S7" s="324"/>
      <c r="T7" s="324"/>
      <c r="U7" s="324"/>
      <c r="V7" s="324"/>
      <c r="W7" s="324"/>
      <c r="X7" s="324"/>
      <c r="Y7" s="184"/>
      <c r="Z7" s="184"/>
      <c r="AA7" s="184"/>
    </row>
    <row r="8" spans="1:27" x14ac:dyDescent="0.25">
      <c r="A8" s="325" t="s">
        <v>538</v>
      </c>
      <c r="B8" s="325"/>
      <c r="C8" s="325"/>
      <c r="D8" s="325"/>
      <c r="E8" s="325"/>
      <c r="F8" s="325"/>
      <c r="G8" s="325"/>
      <c r="H8" s="325"/>
      <c r="I8" s="325"/>
      <c r="J8" s="325"/>
      <c r="K8" s="325"/>
      <c r="L8" s="325"/>
      <c r="M8" s="325"/>
      <c r="N8" s="325"/>
      <c r="O8" s="325"/>
      <c r="P8" s="325"/>
      <c r="Q8" s="325"/>
      <c r="R8" s="325"/>
      <c r="S8" s="325"/>
      <c r="T8" s="325"/>
      <c r="U8" s="325"/>
      <c r="V8" s="325"/>
      <c r="W8" s="325"/>
      <c r="X8" s="325"/>
      <c r="Y8" s="185"/>
      <c r="Z8" s="185"/>
      <c r="AA8" s="185"/>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4"/>
      <c r="Z9" s="184"/>
      <c r="AA9" s="184"/>
    </row>
    <row r="10" spans="1:27" ht="18.75" x14ac:dyDescent="0.25">
      <c r="A10" s="324"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184"/>
      <c r="Z10" s="184"/>
      <c r="AA10" s="184"/>
    </row>
    <row r="11" spans="1:27" x14ac:dyDescent="0.25">
      <c r="A11" s="325" t="s">
        <v>539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185"/>
      <c r="Z11" s="185"/>
      <c r="AA11" s="185"/>
    </row>
    <row r="12" spans="1:27" x14ac:dyDescent="0.25">
      <c r="A12" s="326"/>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185"/>
      <c r="Z12" s="185"/>
      <c r="AA12" s="185"/>
    </row>
    <row r="13" spans="1:27"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184"/>
      <c r="Z13" s="184"/>
      <c r="AA13" s="184"/>
    </row>
    <row r="14" spans="1:27"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186"/>
      <c r="Z14" s="186"/>
      <c r="AA14" s="186"/>
    </row>
    <row r="15" spans="1:27" ht="18.75" x14ac:dyDescent="0.25">
      <c r="A15" s="207" t="s">
        <v>321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row>
    <row r="17" spans="1:29" ht="33" customHeight="1" x14ac:dyDescent="0.25">
      <c r="A17" s="308" t="s">
        <v>135</v>
      </c>
      <c r="B17" s="308" t="s">
        <v>92</v>
      </c>
      <c r="C17" s="293" t="s">
        <v>91</v>
      </c>
      <c r="D17" s="293"/>
      <c r="E17" s="317" t="s">
        <v>418</v>
      </c>
      <c r="F17" s="311" t="s">
        <v>90</v>
      </c>
      <c r="G17" s="312"/>
      <c r="H17" s="313"/>
      <c r="I17" s="305" t="s">
        <v>221</v>
      </c>
      <c r="J17" s="306"/>
      <c r="K17" s="306"/>
      <c r="L17" s="306"/>
      <c r="M17" s="305" t="s">
        <v>89</v>
      </c>
      <c r="N17" s="306"/>
      <c r="O17" s="306"/>
      <c r="P17" s="306"/>
      <c r="Q17" s="305" t="s">
        <v>88</v>
      </c>
      <c r="R17" s="306"/>
      <c r="S17" s="306"/>
      <c r="T17" s="306"/>
      <c r="U17" s="305" t="s">
        <v>122</v>
      </c>
      <c r="V17" s="306"/>
      <c r="W17" s="306"/>
      <c r="X17" s="306"/>
      <c r="Y17" s="235" t="s">
        <v>87</v>
      </c>
      <c r="Z17" s="236"/>
      <c r="AA17" s="232" t="s">
        <v>450</v>
      </c>
      <c r="AB17" s="100"/>
      <c r="AC17" s="100"/>
    </row>
    <row r="18" spans="1:29" ht="163.5" customHeight="1" x14ac:dyDescent="0.25">
      <c r="A18" s="309"/>
      <c r="B18" s="309"/>
      <c r="C18" s="293"/>
      <c r="D18" s="293"/>
      <c r="E18" s="318"/>
      <c r="F18" s="314"/>
      <c r="G18" s="315"/>
      <c r="H18" s="316"/>
      <c r="I18" s="307" t="s">
        <v>445</v>
      </c>
      <c r="J18" s="307"/>
      <c r="K18" s="307" t="s">
        <v>446</v>
      </c>
      <c r="L18" s="307"/>
      <c r="M18" s="307" t="s">
        <v>445</v>
      </c>
      <c r="N18" s="307"/>
      <c r="O18" s="307" t="s">
        <v>449</v>
      </c>
      <c r="P18" s="307"/>
      <c r="Q18" s="307" t="s">
        <v>445</v>
      </c>
      <c r="R18" s="307"/>
      <c r="S18" s="307" t="s">
        <v>449</v>
      </c>
      <c r="T18" s="307"/>
      <c r="U18" s="307" t="s">
        <v>445</v>
      </c>
      <c r="V18" s="307"/>
      <c r="W18" s="307" t="s">
        <v>449</v>
      </c>
      <c r="X18" s="307"/>
      <c r="Y18" s="280"/>
      <c r="Z18" s="281"/>
      <c r="AA18" s="233"/>
    </row>
    <row r="19" spans="1:29" ht="114" customHeight="1" x14ac:dyDescent="0.25">
      <c r="A19" s="310"/>
      <c r="B19" s="310"/>
      <c r="C19" s="172" t="s">
        <v>416</v>
      </c>
      <c r="D19" s="172" t="s">
        <v>417</v>
      </c>
      <c r="E19" s="319"/>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34"/>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582</v>
      </c>
      <c r="E21" s="32" t="s">
        <v>582</v>
      </c>
      <c r="F21" s="32" t="s">
        <v>582</v>
      </c>
      <c r="G21" s="32" t="s">
        <v>582</v>
      </c>
      <c r="H21" s="32" t="s">
        <v>582</v>
      </c>
      <c r="I21" s="32" t="s">
        <v>582</v>
      </c>
      <c r="J21" s="32" t="s">
        <v>582</v>
      </c>
      <c r="K21" s="32" t="s">
        <v>582</v>
      </c>
      <c r="L21" s="32" t="s">
        <v>582</v>
      </c>
      <c r="M21" s="32" t="s">
        <v>582</v>
      </c>
      <c r="N21" s="32" t="s">
        <v>582</v>
      </c>
      <c r="O21" s="32" t="s">
        <v>582</v>
      </c>
      <c r="P21" s="32" t="s">
        <v>582</v>
      </c>
      <c r="Q21" s="32" t="s">
        <v>582</v>
      </c>
      <c r="R21" s="32" t="s">
        <v>582</v>
      </c>
      <c r="S21" s="32" t="s">
        <v>582</v>
      </c>
      <c r="T21" s="32" t="s">
        <v>582</v>
      </c>
      <c r="U21" s="32" t="s">
        <v>582</v>
      </c>
      <c r="V21" s="32" t="s">
        <v>582</v>
      </c>
      <c r="W21" s="32" t="s">
        <v>582</v>
      </c>
      <c r="X21" s="32" t="s">
        <v>582</v>
      </c>
      <c r="Y21" s="32" t="s">
        <v>582</v>
      </c>
      <c r="Z21" s="32" t="s">
        <v>582</v>
      </c>
      <c r="AA21" s="32" t="s">
        <v>582</v>
      </c>
    </row>
    <row r="22" spans="1:29" ht="24" customHeight="1" x14ac:dyDescent="0.25">
      <c r="A22" s="147" t="s">
        <v>84</v>
      </c>
      <c r="B22" s="148" t="s">
        <v>83</v>
      </c>
      <c r="C22" s="34"/>
      <c r="D22" s="32" t="s">
        <v>582</v>
      </c>
      <c r="E22" s="32" t="s">
        <v>582</v>
      </c>
      <c r="F22" s="32" t="s">
        <v>582</v>
      </c>
      <c r="G22" s="32" t="s">
        <v>582</v>
      </c>
      <c r="H22" s="32" t="s">
        <v>582</v>
      </c>
      <c r="I22" s="32" t="s">
        <v>582</v>
      </c>
      <c r="J22" s="32" t="s">
        <v>582</v>
      </c>
      <c r="K22" s="32" t="s">
        <v>582</v>
      </c>
      <c r="L22" s="32" t="s">
        <v>582</v>
      </c>
      <c r="M22" s="32" t="s">
        <v>582</v>
      </c>
      <c r="N22" s="32" t="s">
        <v>582</v>
      </c>
      <c r="O22" s="32" t="s">
        <v>582</v>
      </c>
      <c r="P22" s="32" t="s">
        <v>582</v>
      </c>
      <c r="Q22" s="32" t="s">
        <v>582</v>
      </c>
      <c r="R22" s="32" t="s">
        <v>582</v>
      </c>
      <c r="S22" s="32" t="s">
        <v>582</v>
      </c>
      <c r="T22" s="32" t="s">
        <v>582</v>
      </c>
      <c r="U22" s="32" t="s">
        <v>582</v>
      </c>
      <c r="V22" s="32" t="s">
        <v>582</v>
      </c>
      <c r="W22" s="32" t="s">
        <v>582</v>
      </c>
      <c r="X22" s="32" t="s">
        <v>582</v>
      </c>
      <c r="Y22" s="32" t="s">
        <v>582</v>
      </c>
      <c r="Z22" s="32" t="s">
        <v>582</v>
      </c>
      <c r="AA22" s="32" t="s">
        <v>582</v>
      </c>
    </row>
    <row r="23" spans="1:29" x14ac:dyDescent="0.25">
      <c r="A23" s="147" t="s">
        <v>82</v>
      </c>
      <c r="B23" s="148" t="s">
        <v>81</v>
      </c>
      <c r="C23" s="34"/>
      <c r="D23" s="32" t="s">
        <v>582</v>
      </c>
      <c r="E23" s="32" t="s">
        <v>582</v>
      </c>
      <c r="F23" s="32" t="s">
        <v>582</v>
      </c>
      <c r="G23" s="32" t="s">
        <v>582</v>
      </c>
      <c r="H23" s="32" t="s">
        <v>582</v>
      </c>
      <c r="I23" s="32" t="s">
        <v>582</v>
      </c>
      <c r="J23" s="32" t="s">
        <v>582</v>
      </c>
      <c r="K23" s="32" t="s">
        <v>582</v>
      </c>
      <c r="L23" s="32" t="s">
        <v>582</v>
      </c>
      <c r="M23" s="32" t="s">
        <v>582</v>
      </c>
      <c r="N23" s="32" t="s">
        <v>582</v>
      </c>
      <c r="O23" s="32" t="s">
        <v>582</v>
      </c>
      <c r="P23" s="32" t="s">
        <v>582</v>
      </c>
      <c r="Q23" s="32" t="s">
        <v>582</v>
      </c>
      <c r="R23" s="32" t="s">
        <v>582</v>
      </c>
      <c r="S23" s="32" t="s">
        <v>582</v>
      </c>
      <c r="T23" s="32" t="s">
        <v>582</v>
      </c>
      <c r="U23" s="32" t="s">
        <v>582</v>
      </c>
      <c r="V23" s="32" t="s">
        <v>582</v>
      </c>
      <c r="W23" s="32" t="s">
        <v>582</v>
      </c>
      <c r="X23" s="32" t="s">
        <v>582</v>
      </c>
      <c r="Y23" s="32" t="s">
        <v>582</v>
      </c>
      <c r="Z23" s="32" t="s">
        <v>582</v>
      </c>
      <c r="AA23" s="32" t="s">
        <v>582</v>
      </c>
    </row>
    <row r="24" spans="1:29" ht="45" customHeight="1" x14ac:dyDescent="0.25">
      <c r="A24" s="147" t="s">
        <v>80</v>
      </c>
      <c r="B24" s="148" t="s">
        <v>116</v>
      </c>
      <c r="C24" s="34"/>
      <c r="D24" s="32" t="s">
        <v>582</v>
      </c>
      <c r="E24" s="32" t="s">
        <v>582</v>
      </c>
      <c r="F24" s="32" t="s">
        <v>582</v>
      </c>
      <c r="G24" s="32" t="s">
        <v>582</v>
      </c>
      <c r="H24" s="32" t="s">
        <v>582</v>
      </c>
      <c r="I24" s="32" t="s">
        <v>582</v>
      </c>
      <c r="J24" s="32" t="s">
        <v>582</v>
      </c>
      <c r="K24" s="32" t="s">
        <v>582</v>
      </c>
      <c r="L24" s="32" t="s">
        <v>582</v>
      </c>
      <c r="M24" s="32" t="s">
        <v>582</v>
      </c>
      <c r="N24" s="32" t="s">
        <v>582</v>
      </c>
      <c r="O24" s="32" t="s">
        <v>582</v>
      </c>
      <c r="P24" s="32" t="s">
        <v>582</v>
      </c>
      <c r="Q24" s="32" t="s">
        <v>582</v>
      </c>
      <c r="R24" s="32" t="s">
        <v>582</v>
      </c>
      <c r="S24" s="32" t="s">
        <v>582</v>
      </c>
      <c r="T24" s="32" t="s">
        <v>582</v>
      </c>
      <c r="U24" s="32" t="s">
        <v>582</v>
      </c>
      <c r="V24" s="32" t="s">
        <v>582</v>
      </c>
      <c r="W24" s="32" t="s">
        <v>582</v>
      </c>
      <c r="X24" s="32" t="s">
        <v>582</v>
      </c>
      <c r="Y24" s="32" t="s">
        <v>582</v>
      </c>
      <c r="Z24" s="32" t="s">
        <v>582</v>
      </c>
      <c r="AA24" s="32" t="s">
        <v>582</v>
      </c>
    </row>
    <row r="25" spans="1:29" ht="21.75" customHeight="1" x14ac:dyDescent="0.25">
      <c r="A25" s="147" t="s">
        <v>79</v>
      </c>
      <c r="B25" s="149" t="s">
        <v>77</v>
      </c>
      <c r="C25" s="34"/>
      <c r="D25" s="32" t="s">
        <v>582</v>
      </c>
      <c r="E25" s="32" t="s">
        <v>582</v>
      </c>
      <c r="F25" s="32" t="s">
        <v>582</v>
      </c>
      <c r="G25" s="32" t="s">
        <v>582</v>
      </c>
      <c r="H25" s="32" t="s">
        <v>582</v>
      </c>
      <c r="I25" s="32" t="s">
        <v>582</v>
      </c>
      <c r="J25" s="32" t="s">
        <v>582</v>
      </c>
      <c r="K25" s="32" t="s">
        <v>582</v>
      </c>
      <c r="L25" s="32" t="s">
        <v>582</v>
      </c>
      <c r="M25" s="32" t="s">
        <v>582</v>
      </c>
      <c r="N25" s="32" t="s">
        <v>582</v>
      </c>
      <c r="O25" s="32" t="s">
        <v>582</v>
      </c>
      <c r="P25" s="32" t="s">
        <v>582</v>
      </c>
      <c r="Q25" s="32" t="s">
        <v>582</v>
      </c>
      <c r="R25" s="32" t="s">
        <v>582</v>
      </c>
      <c r="S25" s="32" t="s">
        <v>582</v>
      </c>
      <c r="T25" s="32" t="s">
        <v>582</v>
      </c>
      <c r="U25" s="32" t="s">
        <v>582</v>
      </c>
      <c r="V25" s="32" t="s">
        <v>582</v>
      </c>
      <c r="W25" s="32" t="s">
        <v>582</v>
      </c>
      <c r="X25" s="32" t="s">
        <v>582</v>
      </c>
      <c r="Y25" s="32" t="s">
        <v>582</v>
      </c>
      <c r="Z25" s="32" t="s">
        <v>582</v>
      </c>
      <c r="AA25" s="32" t="s">
        <v>582</v>
      </c>
    </row>
    <row r="26" spans="1:29" ht="54.75" customHeight="1" x14ac:dyDescent="0.25">
      <c r="A26" s="147" t="s">
        <v>16</v>
      </c>
      <c r="B26" s="148" t="s">
        <v>422</v>
      </c>
      <c r="C26" s="34"/>
      <c r="D26" s="32" t="s">
        <v>582</v>
      </c>
      <c r="E26" s="32" t="s">
        <v>582</v>
      </c>
      <c r="F26" s="32" t="s">
        <v>582</v>
      </c>
      <c r="G26" s="32" t="s">
        <v>582</v>
      </c>
      <c r="H26" s="32" t="s">
        <v>582</v>
      </c>
      <c r="I26" s="32" t="s">
        <v>582</v>
      </c>
      <c r="J26" s="32" t="s">
        <v>582</v>
      </c>
      <c r="K26" s="32" t="s">
        <v>582</v>
      </c>
      <c r="L26" s="32" t="s">
        <v>582</v>
      </c>
      <c r="M26" s="32" t="s">
        <v>582</v>
      </c>
      <c r="N26" s="32" t="s">
        <v>582</v>
      </c>
      <c r="O26" s="32" t="s">
        <v>582</v>
      </c>
      <c r="P26" s="32" t="s">
        <v>582</v>
      </c>
      <c r="Q26" s="32" t="s">
        <v>582</v>
      </c>
      <c r="R26" s="32" t="s">
        <v>582</v>
      </c>
      <c r="S26" s="32" t="s">
        <v>582</v>
      </c>
      <c r="T26" s="32" t="s">
        <v>582</v>
      </c>
      <c r="U26" s="32" t="s">
        <v>582</v>
      </c>
      <c r="V26" s="32" t="s">
        <v>582</v>
      </c>
      <c r="W26" s="32" t="s">
        <v>582</v>
      </c>
      <c r="X26" s="32" t="s">
        <v>582</v>
      </c>
      <c r="Y26" s="32" t="s">
        <v>582</v>
      </c>
      <c r="Z26" s="32" t="s">
        <v>582</v>
      </c>
      <c r="AA26" s="32" t="s">
        <v>582</v>
      </c>
    </row>
    <row r="27" spans="1:29" ht="32.25" customHeight="1" x14ac:dyDescent="0.25">
      <c r="A27" s="147" t="s">
        <v>76</v>
      </c>
      <c r="B27" s="148" t="s">
        <v>75</v>
      </c>
      <c r="C27" s="34"/>
      <c r="D27" s="32" t="s">
        <v>582</v>
      </c>
      <c r="E27" s="32" t="s">
        <v>582</v>
      </c>
      <c r="F27" s="32" t="s">
        <v>582</v>
      </c>
      <c r="G27" s="32" t="s">
        <v>582</v>
      </c>
      <c r="H27" s="32" t="s">
        <v>582</v>
      </c>
      <c r="I27" s="32" t="s">
        <v>582</v>
      </c>
      <c r="J27" s="32" t="s">
        <v>582</v>
      </c>
      <c r="K27" s="32" t="s">
        <v>582</v>
      </c>
      <c r="L27" s="32" t="s">
        <v>582</v>
      </c>
      <c r="M27" s="32" t="s">
        <v>582</v>
      </c>
      <c r="N27" s="32" t="s">
        <v>582</v>
      </c>
      <c r="O27" s="32" t="s">
        <v>582</v>
      </c>
      <c r="P27" s="32" t="s">
        <v>582</v>
      </c>
      <c r="Q27" s="32" t="s">
        <v>582</v>
      </c>
      <c r="R27" s="32" t="s">
        <v>582</v>
      </c>
      <c r="S27" s="32" t="s">
        <v>582</v>
      </c>
      <c r="T27" s="32" t="s">
        <v>582</v>
      </c>
      <c r="U27" s="32" t="s">
        <v>582</v>
      </c>
      <c r="V27" s="32" t="s">
        <v>582</v>
      </c>
      <c r="W27" s="32" t="s">
        <v>582</v>
      </c>
      <c r="X27" s="32" t="s">
        <v>582</v>
      </c>
      <c r="Y27" s="32" t="s">
        <v>582</v>
      </c>
      <c r="Z27" s="32" t="s">
        <v>582</v>
      </c>
      <c r="AA27" s="32" t="s">
        <v>582</v>
      </c>
    </row>
    <row r="28" spans="1:29" ht="36.75" customHeight="1" x14ac:dyDescent="0.25">
      <c r="A28" s="147" t="s">
        <v>74</v>
      </c>
      <c r="B28" s="148" t="s">
        <v>73</v>
      </c>
      <c r="C28" s="34"/>
      <c r="D28" s="32" t="s">
        <v>582</v>
      </c>
      <c r="E28" s="32" t="s">
        <v>582</v>
      </c>
      <c r="F28" s="32" t="s">
        <v>582</v>
      </c>
      <c r="G28" s="32" t="s">
        <v>582</v>
      </c>
      <c r="H28" s="32" t="s">
        <v>582</v>
      </c>
      <c r="I28" s="32" t="s">
        <v>582</v>
      </c>
      <c r="J28" s="32" t="s">
        <v>582</v>
      </c>
      <c r="K28" s="32" t="s">
        <v>582</v>
      </c>
      <c r="L28" s="32" t="s">
        <v>582</v>
      </c>
      <c r="M28" s="32" t="s">
        <v>582</v>
      </c>
      <c r="N28" s="32" t="s">
        <v>582</v>
      </c>
      <c r="O28" s="32" t="s">
        <v>582</v>
      </c>
      <c r="P28" s="32" t="s">
        <v>582</v>
      </c>
      <c r="Q28" s="32" t="s">
        <v>582</v>
      </c>
      <c r="R28" s="32" t="s">
        <v>582</v>
      </c>
      <c r="S28" s="32" t="s">
        <v>582</v>
      </c>
      <c r="T28" s="32" t="s">
        <v>582</v>
      </c>
      <c r="U28" s="32" t="s">
        <v>582</v>
      </c>
      <c r="V28" s="32" t="s">
        <v>582</v>
      </c>
      <c r="W28" s="32" t="s">
        <v>582</v>
      </c>
      <c r="X28" s="32" t="s">
        <v>582</v>
      </c>
      <c r="Y28" s="32" t="s">
        <v>582</v>
      </c>
      <c r="Z28" s="32" t="s">
        <v>582</v>
      </c>
      <c r="AA28" s="32" t="s">
        <v>582</v>
      </c>
    </row>
    <row r="29" spans="1:29" ht="23.25" customHeight="1" x14ac:dyDescent="0.25">
      <c r="A29" s="147" t="s">
        <v>72</v>
      </c>
      <c r="B29" s="148" t="s">
        <v>71</v>
      </c>
      <c r="C29" s="34"/>
      <c r="D29" s="32" t="s">
        <v>582</v>
      </c>
      <c r="E29" s="32" t="s">
        <v>582</v>
      </c>
      <c r="F29" s="32" t="s">
        <v>582</v>
      </c>
      <c r="G29" s="32" t="s">
        <v>582</v>
      </c>
      <c r="H29" s="32" t="s">
        <v>582</v>
      </c>
      <c r="I29" s="32" t="s">
        <v>582</v>
      </c>
      <c r="J29" s="32" t="s">
        <v>582</v>
      </c>
      <c r="K29" s="32" t="s">
        <v>582</v>
      </c>
      <c r="L29" s="32" t="s">
        <v>582</v>
      </c>
      <c r="M29" s="32" t="s">
        <v>582</v>
      </c>
      <c r="N29" s="32" t="s">
        <v>582</v>
      </c>
      <c r="O29" s="32" t="s">
        <v>582</v>
      </c>
      <c r="P29" s="32" t="s">
        <v>582</v>
      </c>
      <c r="Q29" s="32" t="s">
        <v>582</v>
      </c>
      <c r="R29" s="32" t="s">
        <v>582</v>
      </c>
      <c r="S29" s="32" t="s">
        <v>582</v>
      </c>
      <c r="T29" s="32" t="s">
        <v>582</v>
      </c>
      <c r="U29" s="32" t="s">
        <v>582</v>
      </c>
      <c r="V29" s="32" t="s">
        <v>582</v>
      </c>
      <c r="W29" s="32" t="s">
        <v>582</v>
      </c>
      <c r="X29" s="32" t="s">
        <v>582</v>
      </c>
      <c r="Y29" s="32" t="s">
        <v>582</v>
      </c>
      <c r="Z29" s="32" t="s">
        <v>582</v>
      </c>
      <c r="AA29" s="32" t="s">
        <v>582</v>
      </c>
    </row>
    <row r="30" spans="1:29" ht="24" customHeight="1" x14ac:dyDescent="0.25">
      <c r="A30" s="147" t="s">
        <v>70</v>
      </c>
      <c r="B30" s="148" t="s">
        <v>69</v>
      </c>
      <c r="C30" s="34"/>
      <c r="D30" s="32" t="s">
        <v>582</v>
      </c>
      <c r="E30" s="32" t="s">
        <v>582</v>
      </c>
      <c r="F30" s="32" t="s">
        <v>582</v>
      </c>
      <c r="G30" s="32" t="s">
        <v>582</v>
      </c>
      <c r="H30" s="32" t="s">
        <v>582</v>
      </c>
      <c r="I30" s="32" t="s">
        <v>582</v>
      </c>
      <c r="J30" s="32" t="s">
        <v>582</v>
      </c>
      <c r="K30" s="32" t="s">
        <v>582</v>
      </c>
      <c r="L30" s="32" t="s">
        <v>582</v>
      </c>
      <c r="M30" s="32" t="s">
        <v>582</v>
      </c>
      <c r="N30" s="32" t="s">
        <v>582</v>
      </c>
      <c r="O30" s="32" t="s">
        <v>582</v>
      </c>
      <c r="P30" s="32" t="s">
        <v>582</v>
      </c>
      <c r="Q30" s="32" t="s">
        <v>582</v>
      </c>
      <c r="R30" s="32" t="s">
        <v>582</v>
      </c>
      <c r="S30" s="32" t="s">
        <v>582</v>
      </c>
      <c r="T30" s="32" t="s">
        <v>582</v>
      </c>
      <c r="U30" s="32" t="s">
        <v>582</v>
      </c>
      <c r="V30" s="32" t="s">
        <v>582</v>
      </c>
      <c r="W30" s="32" t="s">
        <v>582</v>
      </c>
      <c r="X30" s="32" t="s">
        <v>582</v>
      </c>
      <c r="Y30" s="32" t="s">
        <v>582</v>
      </c>
      <c r="Z30" s="32" t="s">
        <v>582</v>
      </c>
      <c r="AA30" s="32" t="s">
        <v>582</v>
      </c>
    </row>
    <row r="31" spans="1:29" ht="104.25" customHeight="1" x14ac:dyDescent="0.25">
      <c r="A31" s="147" t="s">
        <v>15</v>
      </c>
      <c r="B31" s="148" t="s">
        <v>423</v>
      </c>
      <c r="C31" s="34"/>
      <c r="D31" s="32" t="s">
        <v>582</v>
      </c>
      <c r="E31" s="32" t="s">
        <v>582</v>
      </c>
      <c r="F31" s="32" t="s">
        <v>582</v>
      </c>
      <c r="G31" s="32" t="s">
        <v>582</v>
      </c>
      <c r="H31" s="32" t="s">
        <v>582</v>
      </c>
      <c r="I31" s="32" t="s">
        <v>582</v>
      </c>
      <c r="J31" s="32" t="s">
        <v>582</v>
      </c>
      <c r="K31" s="32" t="s">
        <v>582</v>
      </c>
      <c r="L31" s="32" t="s">
        <v>582</v>
      </c>
      <c r="M31" s="32" t="s">
        <v>582</v>
      </c>
      <c r="N31" s="32" t="s">
        <v>582</v>
      </c>
      <c r="O31" s="32" t="s">
        <v>582</v>
      </c>
      <c r="P31" s="32" t="s">
        <v>582</v>
      </c>
      <c r="Q31" s="32" t="s">
        <v>582</v>
      </c>
      <c r="R31" s="32" t="s">
        <v>582</v>
      </c>
      <c r="S31" s="32" t="s">
        <v>582</v>
      </c>
      <c r="T31" s="32" t="s">
        <v>582</v>
      </c>
      <c r="U31" s="32" t="s">
        <v>582</v>
      </c>
      <c r="V31" s="32" t="s">
        <v>582</v>
      </c>
      <c r="W31" s="32" t="s">
        <v>582</v>
      </c>
      <c r="X31" s="32" t="s">
        <v>582</v>
      </c>
      <c r="Y31" s="32" t="s">
        <v>582</v>
      </c>
      <c r="Z31" s="32" t="s">
        <v>582</v>
      </c>
      <c r="AA31" s="32" t="s">
        <v>582</v>
      </c>
    </row>
    <row r="32" spans="1:29" ht="21" customHeight="1" x14ac:dyDescent="0.25">
      <c r="A32" s="147" t="s">
        <v>68</v>
      </c>
      <c r="B32" s="148" t="s">
        <v>75</v>
      </c>
      <c r="C32" s="34"/>
      <c r="D32" s="32" t="s">
        <v>582</v>
      </c>
      <c r="E32" s="32" t="s">
        <v>582</v>
      </c>
      <c r="F32" s="32" t="s">
        <v>582</v>
      </c>
      <c r="G32" s="32" t="s">
        <v>582</v>
      </c>
      <c r="H32" s="32" t="s">
        <v>582</v>
      </c>
      <c r="I32" s="32" t="s">
        <v>582</v>
      </c>
      <c r="J32" s="32" t="s">
        <v>582</v>
      </c>
      <c r="K32" s="32" t="s">
        <v>582</v>
      </c>
      <c r="L32" s="32" t="s">
        <v>582</v>
      </c>
      <c r="M32" s="32" t="s">
        <v>582</v>
      </c>
      <c r="N32" s="32" t="s">
        <v>582</v>
      </c>
      <c r="O32" s="32" t="s">
        <v>582</v>
      </c>
      <c r="P32" s="32" t="s">
        <v>582</v>
      </c>
      <c r="Q32" s="32" t="s">
        <v>582</v>
      </c>
      <c r="R32" s="32" t="s">
        <v>582</v>
      </c>
      <c r="S32" s="32" t="s">
        <v>582</v>
      </c>
      <c r="T32" s="32" t="s">
        <v>582</v>
      </c>
      <c r="U32" s="32" t="s">
        <v>582</v>
      </c>
      <c r="V32" s="32" t="s">
        <v>582</v>
      </c>
      <c r="W32" s="32" t="s">
        <v>582</v>
      </c>
      <c r="X32" s="32" t="s">
        <v>582</v>
      </c>
      <c r="Y32" s="32" t="s">
        <v>582</v>
      </c>
      <c r="Z32" s="32" t="s">
        <v>582</v>
      </c>
      <c r="AA32" s="32" t="s">
        <v>582</v>
      </c>
    </row>
    <row r="33" spans="1:27" ht="41.25" customHeight="1" x14ac:dyDescent="0.25">
      <c r="A33" s="147" t="s">
        <v>67</v>
      </c>
      <c r="B33" s="148" t="s">
        <v>73</v>
      </c>
      <c r="C33" s="34"/>
      <c r="D33" s="32" t="s">
        <v>582</v>
      </c>
      <c r="E33" s="32" t="s">
        <v>582</v>
      </c>
      <c r="F33" s="32" t="s">
        <v>582</v>
      </c>
      <c r="G33" s="32" t="s">
        <v>582</v>
      </c>
      <c r="H33" s="32" t="s">
        <v>582</v>
      </c>
      <c r="I33" s="32" t="s">
        <v>582</v>
      </c>
      <c r="J33" s="32" t="s">
        <v>582</v>
      </c>
      <c r="K33" s="32" t="s">
        <v>582</v>
      </c>
      <c r="L33" s="32" t="s">
        <v>582</v>
      </c>
      <c r="M33" s="32" t="s">
        <v>582</v>
      </c>
      <c r="N33" s="32" t="s">
        <v>582</v>
      </c>
      <c r="O33" s="32" t="s">
        <v>582</v>
      </c>
      <c r="P33" s="32" t="s">
        <v>582</v>
      </c>
      <c r="Q33" s="32" t="s">
        <v>582</v>
      </c>
      <c r="R33" s="32" t="s">
        <v>582</v>
      </c>
      <c r="S33" s="32" t="s">
        <v>582</v>
      </c>
      <c r="T33" s="32" t="s">
        <v>582</v>
      </c>
      <c r="U33" s="32" t="s">
        <v>582</v>
      </c>
      <c r="V33" s="32" t="s">
        <v>582</v>
      </c>
      <c r="W33" s="32" t="s">
        <v>582</v>
      </c>
      <c r="X33" s="32" t="s">
        <v>582</v>
      </c>
      <c r="Y33" s="32" t="s">
        <v>582</v>
      </c>
      <c r="Z33" s="32" t="s">
        <v>582</v>
      </c>
      <c r="AA33" s="32" t="s">
        <v>582</v>
      </c>
    </row>
    <row r="34" spans="1:27" ht="21" customHeight="1" x14ac:dyDescent="0.25">
      <c r="A34" s="147" t="s">
        <v>66</v>
      </c>
      <c r="B34" s="148" t="s">
        <v>71</v>
      </c>
      <c r="C34" s="34"/>
      <c r="D34" s="32" t="s">
        <v>582</v>
      </c>
      <c r="E34" s="32" t="s">
        <v>582</v>
      </c>
      <c r="F34" s="32" t="s">
        <v>582</v>
      </c>
      <c r="G34" s="32" t="s">
        <v>582</v>
      </c>
      <c r="H34" s="32" t="s">
        <v>582</v>
      </c>
      <c r="I34" s="32" t="s">
        <v>582</v>
      </c>
      <c r="J34" s="32" t="s">
        <v>582</v>
      </c>
      <c r="K34" s="32" t="s">
        <v>582</v>
      </c>
      <c r="L34" s="32" t="s">
        <v>582</v>
      </c>
      <c r="M34" s="32" t="s">
        <v>582</v>
      </c>
      <c r="N34" s="32" t="s">
        <v>582</v>
      </c>
      <c r="O34" s="32" t="s">
        <v>582</v>
      </c>
      <c r="P34" s="32" t="s">
        <v>582</v>
      </c>
      <c r="Q34" s="32" t="s">
        <v>582</v>
      </c>
      <c r="R34" s="32" t="s">
        <v>582</v>
      </c>
      <c r="S34" s="32" t="s">
        <v>582</v>
      </c>
      <c r="T34" s="32" t="s">
        <v>582</v>
      </c>
      <c r="U34" s="32" t="s">
        <v>582</v>
      </c>
      <c r="V34" s="32" t="s">
        <v>582</v>
      </c>
      <c r="W34" s="32" t="s">
        <v>582</v>
      </c>
      <c r="X34" s="32" t="s">
        <v>582</v>
      </c>
      <c r="Y34" s="32" t="s">
        <v>582</v>
      </c>
      <c r="Z34" s="32" t="s">
        <v>582</v>
      </c>
      <c r="AA34" s="32" t="s">
        <v>582</v>
      </c>
    </row>
    <row r="35" spans="1:27" ht="25.5" customHeight="1" x14ac:dyDescent="0.25">
      <c r="A35" s="147" t="s">
        <v>65</v>
      </c>
      <c r="B35" s="148" t="s">
        <v>69</v>
      </c>
      <c r="C35" s="34"/>
      <c r="D35" s="32" t="s">
        <v>582</v>
      </c>
      <c r="E35" s="32" t="s">
        <v>582</v>
      </c>
      <c r="F35" s="32" t="s">
        <v>582</v>
      </c>
      <c r="G35" s="32" t="s">
        <v>582</v>
      </c>
      <c r="H35" s="32" t="s">
        <v>582</v>
      </c>
      <c r="I35" s="32" t="s">
        <v>582</v>
      </c>
      <c r="J35" s="32" t="s">
        <v>582</v>
      </c>
      <c r="K35" s="32" t="s">
        <v>582</v>
      </c>
      <c r="L35" s="32" t="s">
        <v>582</v>
      </c>
      <c r="M35" s="32" t="s">
        <v>582</v>
      </c>
      <c r="N35" s="32" t="s">
        <v>582</v>
      </c>
      <c r="O35" s="32" t="s">
        <v>582</v>
      </c>
      <c r="P35" s="32" t="s">
        <v>582</v>
      </c>
      <c r="Q35" s="32" t="s">
        <v>582</v>
      </c>
      <c r="R35" s="32" t="s">
        <v>582</v>
      </c>
      <c r="S35" s="32" t="s">
        <v>582</v>
      </c>
      <c r="T35" s="32" t="s">
        <v>582</v>
      </c>
      <c r="U35" s="32" t="s">
        <v>582</v>
      </c>
      <c r="V35" s="32" t="s">
        <v>582</v>
      </c>
      <c r="W35" s="32" t="s">
        <v>582</v>
      </c>
      <c r="X35" s="32" t="s">
        <v>582</v>
      </c>
      <c r="Y35" s="32" t="s">
        <v>582</v>
      </c>
      <c r="Z35" s="32" t="s">
        <v>582</v>
      </c>
      <c r="AA35" s="32" t="s">
        <v>582</v>
      </c>
    </row>
    <row r="36" spans="1:27" ht="47.25" x14ac:dyDescent="0.25">
      <c r="A36" s="147" t="s">
        <v>14</v>
      </c>
      <c r="B36" s="148" t="s">
        <v>192</v>
      </c>
      <c r="C36" s="34"/>
      <c r="D36" s="32" t="s">
        <v>582</v>
      </c>
      <c r="E36" s="32" t="s">
        <v>582</v>
      </c>
      <c r="F36" s="32" t="s">
        <v>582</v>
      </c>
      <c r="G36" s="32" t="s">
        <v>582</v>
      </c>
      <c r="H36" s="32" t="s">
        <v>582</v>
      </c>
      <c r="I36" s="32" t="s">
        <v>582</v>
      </c>
      <c r="J36" s="32" t="s">
        <v>582</v>
      </c>
      <c r="K36" s="32" t="s">
        <v>582</v>
      </c>
      <c r="L36" s="32" t="s">
        <v>582</v>
      </c>
      <c r="M36" s="32" t="s">
        <v>582</v>
      </c>
      <c r="N36" s="32" t="s">
        <v>582</v>
      </c>
      <c r="O36" s="32" t="s">
        <v>582</v>
      </c>
      <c r="P36" s="32" t="s">
        <v>582</v>
      </c>
      <c r="Q36" s="32" t="s">
        <v>582</v>
      </c>
      <c r="R36" s="32" t="s">
        <v>582</v>
      </c>
      <c r="S36" s="32" t="s">
        <v>582</v>
      </c>
      <c r="T36" s="32" t="s">
        <v>582</v>
      </c>
      <c r="U36" s="32" t="s">
        <v>582</v>
      </c>
      <c r="V36" s="32" t="s">
        <v>582</v>
      </c>
      <c r="W36" s="32" t="s">
        <v>582</v>
      </c>
      <c r="X36" s="32" t="s">
        <v>582</v>
      </c>
      <c r="Y36" s="32" t="s">
        <v>582</v>
      </c>
      <c r="Z36" s="32" t="s">
        <v>582</v>
      </c>
      <c r="AA36" s="32" t="s">
        <v>582</v>
      </c>
    </row>
    <row r="37" spans="1:27" ht="25.5" customHeight="1" x14ac:dyDescent="0.25">
      <c r="A37" s="147" t="s">
        <v>61</v>
      </c>
      <c r="B37" s="150" t="s">
        <v>193</v>
      </c>
      <c r="C37" s="35"/>
      <c r="D37" s="32" t="s">
        <v>582</v>
      </c>
      <c r="E37" s="32" t="s">
        <v>582</v>
      </c>
      <c r="F37" s="32" t="s">
        <v>582</v>
      </c>
      <c r="G37" s="32" t="s">
        <v>582</v>
      </c>
      <c r="H37" s="32" t="s">
        <v>582</v>
      </c>
      <c r="I37" s="32" t="s">
        <v>582</v>
      </c>
      <c r="J37" s="32" t="s">
        <v>582</v>
      </c>
      <c r="K37" s="32" t="s">
        <v>582</v>
      </c>
      <c r="L37" s="32" t="s">
        <v>582</v>
      </c>
      <c r="M37" s="32" t="s">
        <v>582</v>
      </c>
      <c r="N37" s="32" t="s">
        <v>582</v>
      </c>
      <c r="O37" s="32" t="s">
        <v>582</v>
      </c>
      <c r="P37" s="32" t="s">
        <v>582</v>
      </c>
      <c r="Q37" s="32" t="s">
        <v>582</v>
      </c>
      <c r="R37" s="32" t="s">
        <v>582</v>
      </c>
      <c r="S37" s="32" t="s">
        <v>582</v>
      </c>
      <c r="T37" s="32" t="s">
        <v>582</v>
      </c>
      <c r="U37" s="32" t="s">
        <v>582</v>
      </c>
      <c r="V37" s="32" t="s">
        <v>582</v>
      </c>
      <c r="W37" s="32" t="s">
        <v>582</v>
      </c>
      <c r="X37" s="32" t="s">
        <v>582</v>
      </c>
      <c r="Y37" s="32" t="s">
        <v>582</v>
      </c>
      <c r="Z37" s="32" t="s">
        <v>582</v>
      </c>
      <c r="AA37" s="32" t="s">
        <v>582</v>
      </c>
    </row>
    <row r="38" spans="1:27" ht="23.25" customHeight="1" x14ac:dyDescent="0.25">
      <c r="A38" s="147" t="s">
        <v>59</v>
      </c>
      <c r="B38" s="150" t="s">
        <v>424</v>
      </c>
      <c r="C38" s="35"/>
      <c r="D38" s="32" t="s">
        <v>582</v>
      </c>
      <c r="E38" s="32" t="s">
        <v>582</v>
      </c>
      <c r="F38" s="32" t="s">
        <v>582</v>
      </c>
      <c r="G38" s="32" t="s">
        <v>582</v>
      </c>
      <c r="H38" s="32" t="s">
        <v>582</v>
      </c>
      <c r="I38" s="32" t="s">
        <v>582</v>
      </c>
      <c r="J38" s="32" t="s">
        <v>582</v>
      </c>
      <c r="K38" s="32" t="s">
        <v>582</v>
      </c>
      <c r="L38" s="32" t="s">
        <v>582</v>
      </c>
      <c r="M38" s="32" t="s">
        <v>582</v>
      </c>
      <c r="N38" s="32" t="s">
        <v>582</v>
      </c>
      <c r="O38" s="32" t="s">
        <v>582</v>
      </c>
      <c r="P38" s="32" t="s">
        <v>582</v>
      </c>
      <c r="Q38" s="32" t="s">
        <v>582</v>
      </c>
      <c r="R38" s="32" t="s">
        <v>582</v>
      </c>
      <c r="S38" s="32" t="s">
        <v>582</v>
      </c>
      <c r="T38" s="32" t="s">
        <v>582</v>
      </c>
      <c r="U38" s="32" t="s">
        <v>582</v>
      </c>
      <c r="V38" s="32" t="s">
        <v>582</v>
      </c>
      <c r="W38" s="32" t="s">
        <v>582</v>
      </c>
      <c r="X38" s="32" t="s">
        <v>582</v>
      </c>
      <c r="Y38" s="32" t="s">
        <v>582</v>
      </c>
      <c r="Z38" s="32" t="s">
        <v>582</v>
      </c>
      <c r="AA38" s="32" t="s">
        <v>582</v>
      </c>
    </row>
    <row r="39" spans="1:27" ht="25.5" customHeight="1" x14ac:dyDescent="0.25">
      <c r="A39" s="147" t="s">
        <v>58</v>
      </c>
      <c r="B39" s="150" t="s">
        <v>57</v>
      </c>
      <c r="C39" s="35"/>
      <c r="D39" s="32" t="s">
        <v>582</v>
      </c>
      <c r="E39" s="32" t="s">
        <v>582</v>
      </c>
      <c r="F39" s="32" t="s">
        <v>582</v>
      </c>
      <c r="G39" s="32" t="s">
        <v>582</v>
      </c>
      <c r="H39" s="32" t="s">
        <v>582</v>
      </c>
      <c r="I39" s="32" t="s">
        <v>582</v>
      </c>
      <c r="J39" s="32" t="s">
        <v>582</v>
      </c>
      <c r="K39" s="32" t="s">
        <v>582</v>
      </c>
      <c r="L39" s="32" t="s">
        <v>582</v>
      </c>
      <c r="M39" s="32" t="s">
        <v>582</v>
      </c>
      <c r="N39" s="32" t="s">
        <v>582</v>
      </c>
      <c r="O39" s="32" t="s">
        <v>582</v>
      </c>
      <c r="P39" s="32" t="s">
        <v>582</v>
      </c>
      <c r="Q39" s="32" t="s">
        <v>582</v>
      </c>
      <c r="R39" s="32" t="s">
        <v>582</v>
      </c>
      <c r="S39" s="32" t="s">
        <v>582</v>
      </c>
      <c r="T39" s="32" t="s">
        <v>582</v>
      </c>
      <c r="U39" s="32" t="s">
        <v>582</v>
      </c>
      <c r="V39" s="32" t="s">
        <v>582</v>
      </c>
      <c r="W39" s="32" t="s">
        <v>582</v>
      </c>
      <c r="X39" s="32" t="s">
        <v>582</v>
      </c>
      <c r="Y39" s="32" t="s">
        <v>582</v>
      </c>
      <c r="Z39" s="32" t="s">
        <v>582</v>
      </c>
      <c r="AA39" s="32" t="s">
        <v>582</v>
      </c>
    </row>
    <row r="40" spans="1:27" ht="40.5" customHeight="1" x14ac:dyDescent="0.25">
      <c r="A40" s="147" t="s">
        <v>56</v>
      </c>
      <c r="B40" s="148" t="s">
        <v>425</v>
      </c>
      <c r="C40" s="34"/>
      <c r="D40" s="32" t="s">
        <v>582</v>
      </c>
      <c r="E40" s="32" t="s">
        <v>582</v>
      </c>
      <c r="F40" s="32" t="s">
        <v>582</v>
      </c>
      <c r="G40" s="32" t="s">
        <v>582</v>
      </c>
      <c r="H40" s="32" t="s">
        <v>582</v>
      </c>
      <c r="I40" s="32" t="s">
        <v>582</v>
      </c>
      <c r="J40" s="32" t="s">
        <v>582</v>
      </c>
      <c r="K40" s="32" t="s">
        <v>582</v>
      </c>
      <c r="L40" s="32" t="s">
        <v>582</v>
      </c>
      <c r="M40" s="32" t="s">
        <v>582</v>
      </c>
      <c r="N40" s="32" t="s">
        <v>582</v>
      </c>
      <c r="O40" s="32" t="s">
        <v>582</v>
      </c>
      <c r="P40" s="32" t="s">
        <v>582</v>
      </c>
      <c r="Q40" s="32" t="s">
        <v>582</v>
      </c>
      <c r="R40" s="32" t="s">
        <v>582</v>
      </c>
      <c r="S40" s="32" t="s">
        <v>582</v>
      </c>
      <c r="T40" s="32" t="s">
        <v>582</v>
      </c>
      <c r="U40" s="32" t="s">
        <v>582</v>
      </c>
      <c r="V40" s="32" t="s">
        <v>582</v>
      </c>
      <c r="W40" s="32" t="s">
        <v>582</v>
      </c>
      <c r="X40" s="32" t="s">
        <v>582</v>
      </c>
      <c r="Y40" s="32" t="s">
        <v>582</v>
      </c>
      <c r="Z40" s="32" t="s">
        <v>582</v>
      </c>
      <c r="AA40" s="32" t="s">
        <v>582</v>
      </c>
    </row>
    <row r="41" spans="1:27" ht="40.5" customHeight="1" x14ac:dyDescent="0.25">
      <c r="A41" s="147" t="s">
        <v>55</v>
      </c>
      <c r="B41" s="148" t="s">
        <v>426</v>
      </c>
      <c r="C41" s="34"/>
      <c r="D41" s="32" t="s">
        <v>582</v>
      </c>
      <c r="E41" s="32" t="s">
        <v>582</v>
      </c>
      <c r="F41" s="32" t="s">
        <v>582</v>
      </c>
      <c r="G41" s="32" t="s">
        <v>582</v>
      </c>
      <c r="H41" s="32" t="s">
        <v>582</v>
      </c>
      <c r="I41" s="32" t="s">
        <v>582</v>
      </c>
      <c r="J41" s="32" t="s">
        <v>582</v>
      </c>
      <c r="K41" s="32" t="s">
        <v>582</v>
      </c>
      <c r="L41" s="32" t="s">
        <v>582</v>
      </c>
      <c r="M41" s="32" t="s">
        <v>582</v>
      </c>
      <c r="N41" s="32" t="s">
        <v>582</v>
      </c>
      <c r="O41" s="32" t="s">
        <v>582</v>
      </c>
      <c r="P41" s="32" t="s">
        <v>582</v>
      </c>
      <c r="Q41" s="32" t="s">
        <v>582</v>
      </c>
      <c r="R41" s="32" t="s">
        <v>582</v>
      </c>
      <c r="S41" s="32" t="s">
        <v>582</v>
      </c>
      <c r="T41" s="32" t="s">
        <v>582</v>
      </c>
      <c r="U41" s="32" t="s">
        <v>582</v>
      </c>
      <c r="V41" s="32" t="s">
        <v>582</v>
      </c>
      <c r="W41" s="32" t="s">
        <v>582</v>
      </c>
      <c r="X41" s="32" t="s">
        <v>582</v>
      </c>
      <c r="Y41" s="32" t="s">
        <v>582</v>
      </c>
      <c r="Z41" s="32" t="s">
        <v>582</v>
      </c>
      <c r="AA41" s="32" t="s">
        <v>582</v>
      </c>
    </row>
    <row r="42" spans="1:27" ht="25.5" customHeight="1" x14ac:dyDescent="0.25">
      <c r="A42" s="147" t="s">
        <v>54</v>
      </c>
      <c r="B42" s="148" t="s">
        <v>427</v>
      </c>
      <c r="C42" s="34"/>
      <c r="D42" s="32" t="s">
        <v>582</v>
      </c>
      <c r="E42" s="32" t="s">
        <v>582</v>
      </c>
      <c r="F42" s="32" t="s">
        <v>582</v>
      </c>
      <c r="G42" s="32" t="s">
        <v>582</v>
      </c>
      <c r="H42" s="32" t="s">
        <v>582</v>
      </c>
      <c r="I42" s="32" t="s">
        <v>582</v>
      </c>
      <c r="J42" s="32" t="s">
        <v>582</v>
      </c>
      <c r="K42" s="32" t="s">
        <v>582</v>
      </c>
      <c r="L42" s="32" t="s">
        <v>582</v>
      </c>
      <c r="M42" s="32" t="s">
        <v>582</v>
      </c>
      <c r="N42" s="32" t="s">
        <v>582</v>
      </c>
      <c r="O42" s="32" t="s">
        <v>582</v>
      </c>
      <c r="P42" s="32" t="s">
        <v>582</v>
      </c>
      <c r="Q42" s="32" t="s">
        <v>582</v>
      </c>
      <c r="R42" s="32" t="s">
        <v>582</v>
      </c>
      <c r="S42" s="32" t="s">
        <v>582</v>
      </c>
      <c r="T42" s="32" t="s">
        <v>582</v>
      </c>
      <c r="U42" s="32" t="s">
        <v>582</v>
      </c>
      <c r="V42" s="32" t="s">
        <v>582</v>
      </c>
      <c r="W42" s="32" t="s">
        <v>582</v>
      </c>
      <c r="X42" s="32" t="s">
        <v>582</v>
      </c>
      <c r="Y42" s="32" t="s">
        <v>582</v>
      </c>
      <c r="Z42" s="32" t="s">
        <v>582</v>
      </c>
      <c r="AA42" s="32" t="s">
        <v>582</v>
      </c>
    </row>
    <row r="43" spans="1:27" ht="25.5" customHeight="1" x14ac:dyDescent="0.25">
      <c r="A43" s="147" t="s">
        <v>53</v>
      </c>
      <c r="B43" s="150" t="s">
        <v>428</v>
      </c>
      <c r="C43" s="34"/>
      <c r="D43" s="32" t="s">
        <v>582</v>
      </c>
      <c r="E43" s="32" t="s">
        <v>582</v>
      </c>
      <c r="F43" s="32" t="s">
        <v>582</v>
      </c>
      <c r="G43" s="32" t="s">
        <v>582</v>
      </c>
      <c r="H43" s="32" t="s">
        <v>582</v>
      </c>
      <c r="I43" s="32" t="s">
        <v>582</v>
      </c>
      <c r="J43" s="32" t="s">
        <v>582</v>
      </c>
      <c r="K43" s="32" t="s">
        <v>582</v>
      </c>
      <c r="L43" s="32" t="s">
        <v>582</v>
      </c>
      <c r="M43" s="32" t="s">
        <v>582</v>
      </c>
      <c r="N43" s="32" t="s">
        <v>582</v>
      </c>
      <c r="O43" s="32" t="s">
        <v>582</v>
      </c>
      <c r="P43" s="32" t="s">
        <v>582</v>
      </c>
      <c r="Q43" s="32" t="s">
        <v>582</v>
      </c>
      <c r="R43" s="32" t="s">
        <v>582</v>
      </c>
      <c r="S43" s="32" t="s">
        <v>582</v>
      </c>
      <c r="T43" s="32" t="s">
        <v>582</v>
      </c>
      <c r="U43" s="32" t="s">
        <v>582</v>
      </c>
      <c r="V43" s="32" t="s">
        <v>582</v>
      </c>
      <c r="W43" s="32" t="s">
        <v>582</v>
      </c>
      <c r="X43" s="32" t="s">
        <v>582</v>
      </c>
      <c r="Y43" s="32" t="s">
        <v>582</v>
      </c>
      <c r="Z43" s="32" t="s">
        <v>582</v>
      </c>
      <c r="AA43" s="32" t="s">
        <v>582</v>
      </c>
    </row>
    <row r="44" spans="1:27" ht="31.5" x14ac:dyDescent="0.25">
      <c r="A44" s="147" t="s">
        <v>194</v>
      </c>
      <c r="B44" s="150" t="s">
        <v>429</v>
      </c>
      <c r="C44" s="34"/>
      <c r="D44" s="32" t="s">
        <v>582</v>
      </c>
      <c r="E44" s="32" t="s">
        <v>582</v>
      </c>
      <c r="F44" s="32" t="s">
        <v>582</v>
      </c>
      <c r="G44" s="32" t="s">
        <v>582</v>
      </c>
      <c r="H44" s="32" t="s">
        <v>582</v>
      </c>
      <c r="I44" s="32" t="s">
        <v>582</v>
      </c>
      <c r="J44" s="32" t="s">
        <v>582</v>
      </c>
      <c r="K44" s="32" t="s">
        <v>582</v>
      </c>
      <c r="L44" s="32" t="s">
        <v>582</v>
      </c>
      <c r="M44" s="32" t="s">
        <v>582</v>
      </c>
      <c r="N44" s="32" t="s">
        <v>582</v>
      </c>
      <c r="O44" s="32" t="s">
        <v>582</v>
      </c>
      <c r="P44" s="32" t="s">
        <v>582</v>
      </c>
      <c r="Q44" s="32" t="s">
        <v>582</v>
      </c>
      <c r="R44" s="32" t="s">
        <v>582</v>
      </c>
      <c r="S44" s="32" t="s">
        <v>582</v>
      </c>
      <c r="T44" s="32" t="s">
        <v>582</v>
      </c>
      <c r="U44" s="32" t="s">
        <v>582</v>
      </c>
      <c r="V44" s="32" t="s">
        <v>582</v>
      </c>
      <c r="W44" s="32" t="s">
        <v>582</v>
      </c>
      <c r="X44" s="32" t="s">
        <v>582</v>
      </c>
      <c r="Y44" s="32" t="s">
        <v>582</v>
      </c>
      <c r="Z44" s="32" t="s">
        <v>582</v>
      </c>
      <c r="AA44" s="32" t="s">
        <v>582</v>
      </c>
    </row>
    <row r="45" spans="1:27" ht="42.75" customHeight="1" x14ac:dyDescent="0.25">
      <c r="A45" s="147" t="s">
        <v>195</v>
      </c>
      <c r="B45" s="150" t="s">
        <v>430</v>
      </c>
      <c r="C45" s="34"/>
      <c r="D45" s="32" t="s">
        <v>582</v>
      </c>
      <c r="E45" s="32" t="s">
        <v>582</v>
      </c>
      <c r="F45" s="32" t="s">
        <v>582</v>
      </c>
      <c r="G45" s="32" t="s">
        <v>582</v>
      </c>
      <c r="H45" s="32" t="s">
        <v>582</v>
      </c>
      <c r="I45" s="32" t="s">
        <v>582</v>
      </c>
      <c r="J45" s="32" t="s">
        <v>582</v>
      </c>
      <c r="K45" s="32" t="s">
        <v>582</v>
      </c>
      <c r="L45" s="32" t="s">
        <v>582</v>
      </c>
      <c r="M45" s="32" t="s">
        <v>582</v>
      </c>
      <c r="N45" s="32" t="s">
        <v>582</v>
      </c>
      <c r="O45" s="32" t="s">
        <v>582</v>
      </c>
      <c r="P45" s="32" t="s">
        <v>582</v>
      </c>
      <c r="Q45" s="32" t="s">
        <v>582</v>
      </c>
      <c r="R45" s="32" t="s">
        <v>582</v>
      </c>
      <c r="S45" s="32" t="s">
        <v>582</v>
      </c>
      <c r="T45" s="32" t="s">
        <v>582</v>
      </c>
      <c r="U45" s="32" t="s">
        <v>582</v>
      </c>
      <c r="V45" s="32" t="s">
        <v>582</v>
      </c>
      <c r="W45" s="32" t="s">
        <v>582</v>
      </c>
      <c r="X45" s="32" t="s">
        <v>582</v>
      </c>
      <c r="Y45" s="32" t="s">
        <v>582</v>
      </c>
      <c r="Z45" s="32" t="s">
        <v>582</v>
      </c>
      <c r="AA45" s="32" t="s">
        <v>582</v>
      </c>
    </row>
    <row r="46" spans="1:27" ht="39" customHeight="1" x14ac:dyDescent="0.25">
      <c r="A46" s="147" t="s">
        <v>196</v>
      </c>
      <c r="B46" s="148" t="s">
        <v>431</v>
      </c>
      <c r="C46" s="34"/>
      <c r="D46" s="32" t="s">
        <v>582</v>
      </c>
      <c r="E46" s="32" t="s">
        <v>582</v>
      </c>
      <c r="F46" s="32" t="s">
        <v>582</v>
      </c>
      <c r="G46" s="32" t="s">
        <v>582</v>
      </c>
      <c r="H46" s="32" t="s">
        <v>582</v>
      </c>
      <c r="I46" s="32" t="s">
        <v>582</v>
      </c>
      <c r="J46" s="32" t="s">
        <v>582</v>
      </c>
      <c r="K46" s="32" t="s">
        <v>582</v>
      </c>
      <c r="L46" s="32" t="s">
        <v>582</v>
      </c>
      <c r="M46" s="32" t="s">
        <v>582</v>
      </c>
      <c r="N46" s="32" t="s">
        <v>582</v>
      </c>
      <c r="O46" s="32" t="s">
        <v>582</v>
      </c>
      <c r="P46" s="32" t="s">
        <v>582</v>
      </c>
      <c r="Q46" s="32" t="s">
        <v>582</v>
      </c>
      <c r="R46" s="32" t="s">
        <v>582</v>
      </c>
      <c r="S46" s="32" t="s">
        <v>582</v>
      </c>
      <c r="T46" s="32" t="s">
        <v>582</v>
      </c>
      <c r="U46" s="32" t="s">
        <v>582</v>
      </c>
      <c r="V46" s="32" t="s">
        <v>582</v>
      </c>
      <c r="W46" s="32" t="s">
        <v>582</v>
      </c>
      <c r="X46" s="32" t="s">
        <v>582</v>
      </c>
      <c r="Y46" s="32" t="s">
        <v>582</v>
      </c>
      <c r="Z46" s="32" t="s">
        <v>582</v>
      </c>
      <c r="AA46" s="32" t="s">
        <v>582</v>
      </c>
    </row>
    <row r="47" spans="1:27" ht="31.5" x14ac:dyDescent="0.25">
      <c r="A47" s="147" t="s">
        <v>197</v>
      </c>
      <c r="B47" s="148" t="s">
        <v>432</v>
      </c>
      <c r="C47" s="34"/>
      <c r="D47" s="32" t="s">
        <v>582</v>
      </c>
      <c r="E47" s="32" t="s">
        <v>582</v>
      </c>
      <c r="F47" s="32" t="s">
        <v>582</v>
      </c>
      <c r="G47" s="32" t="s">
        <v>582</v>
      </c>
      <c r="H47" s="32" t="s">
        <v>582</v>
      </c>
      <c r="I47" s="32" t="s">
        <v>582</v>
      </c>
      <c r="J47" s="32" t="s">
        <v>582</v>
      </c>
      <c r="K47" s="32" t="s">
        <v>582</v>
      </c>
      <c r="L47" s="32" t="s">
        <v>582</v>
      </c>
      <c r="M47" s="32" t="s">
        <v>582</v>
      </c>
      <c r="N47" s="32" t="s">
        <v>582</v>
      </c>
      <c r="O47" s="32" t="s">
        <v>582</v>
      </c>
      <c r="P47" s="32" t="s">
        <v>582</v>
      </c>
      <c r="Q47" s="32" t="s">
        <v>582</v>
      </c>
      <c r="R47" s="32" t="s">
        <v>582</v>
      </c>
      <c r="S47" s="32" t="s">
        <v>582</v>
      </c>
      <c r="T47" s="32" t="s">
        <v>582</v>
      </c>
      <c r="U47" s="32" t="s">
        <v>582</v>
      </c>
      <c r="V47" s="32" t="s">
        <v>582</v>
      </c>
      <c r="W47" s="32" t="s">
        <v>582</v>
      </c>
      <c r="X47" s="32" t="s">
        <v>582</v>
      </c>
      <c r="Y47" s="32" t="s">
        <v>582</v>
      </c>
      <c r="Z47" s="32" t="s">
        <v>582</v>
      </c>
      <c r="AA47" s="32" t="s">
        <v>582</v>
      </c>
    </row>
    <row r="48" spans="1:27" x14ac:dyDescent="0.25">
      <c r="A48" s="147" t="s">
        <v>198</v>
      </c>
      <c r="B48" s="150" t="s">
        <v>433</v>
      </c>
      <c r="C48" s="34"/>
      <c r="D48" s="32" t="s">
        <v>582</v>
      </c>
      <c r="E48" s="32" t="s">
        <v>582</v>
      </c>
      <c r="F48" s="32" t="s">
        <v>582</v>
      </c>
      <c r="G48" s="32" t="s">
        <v>582</v>
      </c>
      <c r="H48" s="32" t="s">
        <v>582</v>
      </c>
      <c r="I48" s="32" t="s">
        <v>582</v>
      </c>
      <c r="J48" s="32" t="s">
        <v>582</v>
      </c>
      <c r="K48" s="32" t="s">
        <v>582</v>
      </c>
      <c r="L48" s="32" t="s">
        <v>582</v>
      </c>
      <c r="M48" s="32" t="s">
        <v>582</v>
      </c>
      <c r="N48" s="32" t="s">
        <v>582</v>
      </c>
      <c r="O48" s="32" t="s">
        <v>582</v>
      </c>
      <c r="P48" s="32" t="s">
        <v>582</v>
      </c>
      <c r="Q48" s="32" t="s">
        <v>582</v>
      </c>
      <c r="R48" s="32" t="s">
        <v>582</v>
      </c>
      <c r="S48" s="32" t="s">
        <v>582</v>
      </c>
      <c r="T48" s="32" t="s">
        <v>582</v>
      </c>
      <c r="U48" s="32" t="s">
        <v>582</v>
      </c>
      <c r="V48" s="32" t="s">
        <v>582</v>
      </c>
      <c r="W48" s="32" t="s">
        <v>582</v>
      </c>
      <c r="X48" s="32" t="s">
        <v>582</v>
      </c>
      <c r="Y48" s="32" t="s">
        <v>582</v>
      </c>
      <c r="Z48" s="32" t="s">
        <v>582</v>
      </c>
      <c r="AA48" s="32" t="s">
        <v>582</v>
      </c>
    </row>
    <row r="49" spans="1:27" x14ac:dyDescent="0.25">
      <c r="A49" s="147" t="s">
        <v>199</v>
      </c>
      <c r="B49" s="150" t="s">
        <v>434</v>
      </c>
      <c r="C49" s="34"/>
      <c r="D49" s="32" t="s">
        <v>582</v>
      </c>
      <c r="E49" s="32" t="s">
        <v>582</v>
      </c>
      <c r="F49" s="32" t="s">
        <v>582</v>
      </c>
      <c r="G49" s="32" t="s">
        <v>582</v>
      </c>
      <c r="H49" s="32" t="s">
        <v>582</v>
      </c>
      <c r="I49" s="32" t="s">
        <v>582</v>
      </c>
      <c r="J49" s="32" t="s">
        <v>582</v>
      </c>
      <c r="K49" s="32" t="s">
        <v>582</v>
      </c>
      <c r="L49" s="32" t="s">
        <v>582</v>
      </c>
      <c r="M49" s="32" t="s">
        <v>582</v>
      </c>
      <c r="N49" s="32" t="s">
        <v>582</v>
      </c>
      <c r="O49" s="32" t="s">
        <v>582</v>
      </c>
      <c r="P49" s="32" t="s">
        <v>582</v>
      </c>
      <c r="Q49" s="32" t="s">
        <v>582</v>
      </c>
      <c r="R49" s="32" t="s">
        <v>582</v>
      </c>
      <c r="S49" s="32" t="s">
        <v>582</v>
      </c>
      <c r="T49" s="32" t="s">
        <v>582</v>
      </c>
      <c r="U49" s="32" t="s">
        <v>582</v>
      </c>
      <c r="V49" s="32" t="s">
        <v>582</v>
      </c>
      <c r="W49" s="32" t="s">
        <v>582</v>
      </c>
      <c r="X49" s="32" t="s">
        <v>582</v>
      </c>
      <c r="Y49" s="32" t="s">
        <v>582</v>
      </c>
      <c r="Z49" s="32" t="s">
        <v>582</v>
      </c>
      <c r="AA49" s="32" t="s">
        <v>582</v>
      </c>
    </row>
    <row r="50" spans="1:27" ht="17.25" x14ac:dyDescent="0.25">
      <c r="A50" s="147" t="s">
        <v>200</v>
      </c>
      <c r="B50" s="150" t="s">
        <v>435</v>
      </c>
      <c r="C50" s="34"/>
      <c r="D50" s="32" t="s">
        <v>582</v>
      </c>
      <c r="E50" s="32" t="s">
        <v>582</v>
      </c>
      <c r="F50" s="32" t="s">
        <v>582</v>
      </c>
      <c r="G50" s="32" t="s">
        <v>582</v>
      </c>
      <c r="H50" s="32" t="s">
        <v>582</v>
      </c>
      <c r="I50" s="32" t="s">
        <v>582</v>
      </c>
      <c r="J50" s="32" t="s">
        <v>582</v>
      </c>
      <c r="K50" s="32" t="s">
        <v>582</v>
      </c>
      <c r="L50" s="32" t="s">
        <v>582</v>
      </c>
      <c r="M50" s="32" t="s">
        <v>582</v>
      </c>
      <c r="N50" s="32" t="s">
        <v>582</v>
      </c>
      <c r="O50" s="32" t="s">
        <v>582</v>
      </c>
      <c r="P50" s="32" t="s">
        <v>582</v>
      </c>
      <c r="Q50" s="32" t="s">
        <v>582</v>
      </c>
      <c r="R50" s="32" t="s">
        <v>582</v>
      </c>
      <c r="S50" s="32" t="s">
        <v>582</v>
      </c>
      <c r="T50" s="32" t="s">
        <v>582</v>
      </c>
      <c r="U50" s="32" t="s">
        <v>582</v>
      </c>
      <c r="V50" s="32" t="s">
        <v>582</v>
      </c>
      <c r="W50" s="32" t="s">
        <v>582</v>
      </c>
      <c r="X50" s="32" t="s">
        <v>582</v>
      </c>
      <c r="Y50" s="32" t="s">
        <v>582</v>
      </c>
      <c r="Z50" s="32" t="s">
        <v>582</v>
      </c>
      <c r="AA50" s="32" t="s">
        <v>582</v>
      </c>
    </row>
    <row r="51" spans="1:27" ht="33" customHeight="1" x14ac:dyDescent="0.25">
      <c r="A51" s="33" t="s">
        <v>436</v>
      </c>
      <c r="B51" s="35" t="s">
        <v>437</v>
      </c>
      <c r="C51" s="35"/>
      <c r="D51" s="32" t="s">
        <v>582</v>
      </c>
      <c r="E51" s="32" t="s">
        <v>582</v>
      </c>
      <c r="F51" s="32" t="s">
        <v>582</v>
      </c>
      <c r="G51" s="32" t="s">
        <v>582</v>
      </c>
      <c r="H51" s="32" t="s">
        <v>582</v>
      </c>
      <c r="I51" s="32" t="s">
        <v>582</v>
      </c>
      <c r="J51" s="32" t="s">
        <v>582</v>
      </c>
      <c r="K51" s="32" t="s">
        <v>582</v>
      </c>
      <c r="L51" s="32" t="s">
        <v>582</v>
      </c>
      <c r="M51" s="32" t="s">
        <v>582</v>
      </c>
      <c r="N51" s="32" t="s">
        <v>582</v>
      </c>
      <c r="O51" s="32" t="s">
        <v>582</v>
      </c>
      <c r="P51" s="32" t="s">
        <v>582</v>
      </c>
      <c r="Q51" s="32" t="s">
        <v>582</v>
      </c>
      <c r="R51" s="32" t="s">
        <v>582</v>
      </c>
      <c r="S51" s="32" t="s">
        <v>582</v>
      </c>
      <c r="T51" s="32" t="s">
        <v>582</v>
      </c>
      <c r="U51" s="32" t="s">
        <v>582</v>
      </c>
      <c r="V51" s="32" t="s">
        <v>582</v>
      </c>
      <c r="W51" s="32" t="s">
        <v>582</v>
      </c>
      <c r="X51" s="32" t="s">
        <v>582</v>
      </c>
      <c r="Y51" s="32" t="s">
        <v>582</v>
      </c>
      <c r="Z51" s="32" t="s">
        <v>582</v>
      </c>
      <c r="AA51" s="32" t="s">
        <v>582</v>
      </c>
    </row>
    <row r="52" spans="1:27" x14ac:dyDescent="0.25">
      <c r="A52" s="147" t="s">
        <v>12</v>
      </c>
      <c r="B52" s="148" t="s">
        <v>62</v>
      </c>
      <c r="C52" s="34"/>
      <c r="D52" s="32" t="s">
        <v>582</v>
      </c>
      <c r="E52" s="32" t="s">
        <v>582</v>
      </c>
      <c r="F52" s="32" t="s">
        <v>582</v>
      </c>
      <c r="G52" s="32" t="s">
        <v>582</v>
      </c>
      <c r="H52" s="32" t="s">
        <v>582</v>
      </c>
      <c r="I52" s="32" t="s">
        <v>582</v>
      </c>
      <c r="J52" s="32" t="s">
        <v>582</v>
      </c>
      <c r="K52" s="32" t="s">
        <v>582</v>
      </c>
      <c r="L52" s="32" t="s">
        <v>582</v>
      </c>
      <c r="M52" s="32" t="s">
        <v>582</v>
      </c>
      <c r="N52" s="32" t="s">
        <v>582</v>
      </c>
      <c r="O52" s="32" t="s">
        <v>582</v>
      </c>
      <c r="P52" s="32" t="s">
        <v>582</v>
      </c>
      <c r="Q52" s="32" t="s">
        <v>582</v>
      </c>
      <c r="R52" s="32" t="s">
        <v>582</v>
      </c>
      <c r="S52" s="32" t="s">
        <v>582</v>
      </c>
      <c r="T52" s="32" t="s">
        <v>582</v>
      </c>
      <c r="U52" s="32" t="s">
        <v>582</v>
      </c>
      <c r="V52" s="32" t="s">
        <v>582</v>
      </c>
      <c r="W52" s="32" t="s">
        <v>582</v>
      </c>
      <c r="X52" s="32" t="s">
        <v>582</v>
      </c>
      <c r="Y52" s="32" t="s">
        <v>582</v>
      </c>
      <c r="Z52" s="32" t="s">
        <v>582</v>
      </c>
      <c r="AA52" s="32" t="s">
        <v>582</v>
      </c>
    </row>
    <row r="53" spans="1:27" x14ac:dyDescent="0.25">
      <c r="A53" s="147" t="s">
        <v>51</v>
      </c>
      <c r="B53" s="150" t="s">
        <v>193</v>
      </c>
      <c r="C53" s="34"/>
      <c r="D53" s="32" t="s">
        <v>582</v>
      </c>
      <c r="E53" s="32" t="s">
        <v>582</v>
      </c>
      <c r="F53" s="32" t="s">
        <v>582</v>
      </c>
      <c r="G53" s="32" t="s">
        <v>582</v>
      </c>
      <c r="H53" s="32" t="s">
        <v>582</v>
      </c>
      <c r="I53" s="32" t="s">
        <v>582</v>
      </c>
      <c r="J53" s="32" t="s">
        <v>582</v>
      </c>
      <c r="K53" s="32" t="s">
        <v>582</v>
      </c>
      <c r="L53" s="32" t="s">
        <v>582</v>
      </c>
      <c r="M53" s="32" t="s">
        <v>582</v>
      </c>
      <c r="N53" s="32" t="s">
        <v>582</v>
      </c>
      <c r="O53" s="32" t="s">
        <v>582</v>
      </c>
      <c r="P53" s="32" t="s">
        <v>582</v>
      </c>
      <c r="Q53" s="32" t="s">
        <v>582</v>
      </c>
      <c r="R53" s="32" t="s">
        <v>582</v>
      </c>
      <c r="S53" s="32" t="s">
        <v>582</v>
      </c>
      <c r="T53" s="32" t="s">
        <v>582</v>
      </c>
      <c r="U53" s="32" t="s">
        <v>582</v>
      </c>
      <c r="V53" s="32" t="s">
        <v>582</v>
      </c>
      <c r="W53" s="32" t="s">
        <v>582</v>
      </c>
      <c r="X53" s="32" t="s">
        <v>582</v>
      </c>
      <c r="Y53" s="32" t="s">
        <v>582</v>
      </c>
      <c r="Z53" s="32" t="s">
        <v>582</v>
      </c>
      <c r="AA53" s="32" t="s">
        <v>582</v>
      </c>
    </row>
    <row r="54" spans="1:27" x14ac:dyDescent="0.25">
      <c r="A54" s="147" t="s">
        <v>50</v>
      </c>
      <c r="B54" s="150" t="s">
        <v>424</v>
      </c>
      <c r="C54" s="34"/>
      <c r="D54" s="32" t="s">
        <v>582</v>
      </c>
      <c r="E54" s="32" t="s">
        <v>582</v>
      </c>
      <c r="F54" s="32" t="s">
        <v>582</v>
      </c>
      <c r="G54" s="32" t="s">
        <v>582</v>
      </c>
      <c r="H54" s="32" t="s">
        <v>582</v>
      </c>
      <c r="I54" s="32" t="s">
        <v>582</v>
      </c>
      <c r="J54" s="32" t="s">
        <v>582</v>
      </c>
      <c r="K54" s="32" t="s">
        <v>582</v>
      </c>
      <c r="L54" s="32" t="s">
        <v>582</v>
      </c>
      <c r="M54" s="32" t="s">
        <v>582</v>
      </c>
      <c r="N54" s="32" t="s">
        <v>582</v>
      </c>
      <c r="O54" s="32" t="s">
        <v>582</v>
      </c>
      <c r="P54" s="32" t="s">
        <v>582</v>
      </c>
      <c r="Q54" s="32" t="s">
        <v>582</v>
      </c>
      <c r="R54" s="32" t="s">
        <v>582</v>
      </c>
      <c r="S54" s="32" t="s">
        <v>582</v>
      </c>
      <c r="T54" s="32" t="s">
        <v>582</v>
      </c>
      <c r="U54" s="32" t="s">
        <v>582</v>
      </c>
      <c r="V54" s="32" t="s">
        <v>582</v>
      </c>
      <c r="W54" s="32" t="s">
        <v>582</v>
      </c>
      <c r="X54" s="32" t="s">
        <v>582</v>
      </c>
      <c r="Y54" s="32" t="s">
        <v>582</v>
      </c>
      <c r="Z54" s="32" t="s">
        <v>582</v>
      </c>
      <c r="AA54" s="32" t="s">
        <v>582</v>
      </c>
    </row>
    <row r="55" spans="1:27" x14ac:dyDescent="0.25">
      <c r="A55" s="147" t="s">
        <v>49</v>
      </c>
      <c r="B55" s="150" t="s">
        <v>57</v>
      </c>
      <c r="C55" s="34"/>
      <c r="D55" s="32" t="s">
        <v>582</v>
      </c>
      <c r="E55" s="32" t="s">
        <v>582</v>
      </c>
      <c r="F55" s="32" t="s">
        <v>582</v>
      </c>
      <c r="G55" s="32" t="s">
        <v>582</v>
      </c>
      <c r="H55" s="32" t="s">
        <v>582</v>
      </c>
      <c r="I55" s="32" t="s">
        <v>582</v>
      </c>
      <c r="J55" s="32" t="s">
        <v>582</v>
      </c>
      <c r="K55" s="32" t="s">
        <v>582</v>
      </c>
      <c r="L55" s="32" t="s">
        <v>582</v>
      </c>
      <c r="M55" s="32" t="s">
        <v>582</v>
      </c>
      <c r="N55" s="32" t="s">
        <v>582</v>
      </c>
      <c r="O55" s="32" t="s">
        <v>582</v>
      </c>
      <c r="P55" s="32" t="s">
        <v>582</v>
      </c>
      <c r="Q55" s="32" t="s">
        <v>582</v>
      </c>
      <c r="R55" s="32" t="s">
        <v>582</v>
      </c>
      <c r="S55" s="32" t="s">
        <v>582</v>
      </c>
      <c r="T55" s="32" t="s">
        <v>582</v>
      </c>
      <c r="U55" s="32" t="s">
        <v>582</v>
      </c>
      <c r="V55" s="32" t="s">
        <v>582</v>
      </c>
      <c r="W55" s="32" t="s">
        <v>582</v>
      </c>
      <c r="X55" s="32" t="s">
        <v>582</v>
      </c>
      <c r="Y55" s="32" t="s">
        <v>582</v>
      </c>
      <c r="Z55" s="32" t="s">
        <v>582</v>
      </c>
      <c r="AA55" s="32" t="s">
        <v>582</v>
      </c>
    </row>
    <row r="56" spans="1:27" ht="31.5" x14ac:dyDescent="0.25">
      <c r="A56" s="147" t="s">
        <v>48</v>
      </c>
      <c r="B56" s="148" t="s">
        <v>425</v>
      </c>
      <c r="C56" s="34"/>
      <c r="D56" s="32" t="s">
        <v>582</v>
      </c>
      <c r="E56" s="32" t="s">
        <v>582</v>
      </c>
      <c r="F56" s="32" t="s">
        <v>582</v>
      </c>
      <c r="G56" s="32" t="s">
        <v>582</v>
      </c>
      <c r="H56" s="32" t="s">
        <v>582</v>
      </c>
      <c r="I56" s="32" t="s">
        <v>582</v>
      </c>
      <c r="J56" s="32" t="s">
        <v>582</v>
      </c>
      <c r="K56" s="32" t="s">
        <v>582</v>
      </c>
      <c r="L56" s="32" t="s">
        <v>582</v>
      </c>
      <c r="M56" s="32" t="s">
        <v>582</v>
      </c>
      <c r="N56" s="32" t="s">
        <v>582</v>
      </c>
      <c r="O56" s="32" t="s">
        <v>582</v>
      </c>
      <c r="P56" s="32" t="s">
        <v>582</v>
      </c>
      <c r="Q56" s="32" t="s">
        <v>582</v>
      </c>
      <c r="R56" s="32" t="s">
        <v>582</v>
      </c>
      <c r="S56" s="32" t="s">
        <v>582</v>
      </c>
      <c r="T56" s="32" t="s">
        <v>582</v>
      </c>
      <c r="U56" s="32" t="s">
        <v>582</v>
      </c>
      <c r="V56" s="32" t="s">
        <v>582</v>
      </c>
      <c r="W56" s="32" t="s">
        <v>582</v>
      </c>
      <c r="X56" s="32" t="s">
        <v>582</v>
      </c>
      <c r="Y56" s="32" t="s">
        <v>582</v>
      </c>
      <c r="Z56" s="32" t="s">
        <v>582</v>
      </c>
      <c r="AA56" s="32" t="s">
        <v>582</v>
      </c>
    </row>
    <row r="57" spans="1:27" ht="31.5" x14ac:dyDescent="0.25">
      <c r="A57" s="147" t="s">
        <v>47</v>
      </c>
      <c r="B57" s="148" t="s">
        <v>426</v>
      </c>
      <c r="C57" s="34"/>
      <c r="D57" s="32" t="s">
        <v>582</v>
      </c>
      <c r="E57" s="32" t="s">
        <v>582</v>
      </c>
      <c r="F57" s="32" t="s">
        <v>582</v>
      </c>
      <c r="G57" s="32" t="s">
        <v>582</v>
      </c>
      <c r="H57" s="32" t="s">
        <v>582</v>
      </c>
      <c r="I57" s="32" t="s">
        <v>582</v>
      </c>
      <c r="J57" s="32" t="s">
        <v>582</v>
      </c>
      <c r="K57" s="32" t="s">
        <v>582</v>
      </c>
      <c r="L57" s="32" t="s">
        <v>582</v>
      </c>
      <c r="M57" s="32" t="s">
        <v>582</v>
      </c>
      <c r="N57" s="32" t="s">
        <v>582</v>
      </c>
      <c r="O57" s="32" t="s">
        <v>582</v>
      </c>
      <c r="P57" s="32" t="s">
        <v>582</v>
      </c>
      <c r="Q57" s="32" t="s">
        <v>582</v>
      </c>
      <c r="R57" s="32" t="s">
        <v>582</v>
      </c>
      <c r="S57" s="32" t="s">
        <v>582</v>
      </c>
      <c r="T57" s="32" t="s">
        <v>582</v>
      </c>
      <c r="U57" s="32" t="s">
        <v>582</v>
      </c>
      <c r="V57" s="32" t="s">
        <v>582</v>
      </c>
      <c r="W57" s="32" t="s">
        <v>582</v>
      </c>
      <c r="X57" s="32" t="s">
        <v>582</v>
      </c>
      <c r="Y57" s="32" t="s">
        <v>582</v>
      </c>
      <c r="Z57" s="32" t="s">
        <v>582</v>
      </c>
      <c r="AA57" s="32" t="s">
        <v>582</v>
      </c>
    </row>
    <row r="58" spans="1:27" x14ac:dyDescent="0.25">
      <c r="A58" s="147" t="s">
        <v>46</v>
      </c>
      <c r="B58" s="148" t="s">
        <v>427</v>
      </c>
      <c r="C58" s="34"/>
      <c r="D58" s="32" t="s">
        <v>582</v>
      </c>
      <c r="E58" s="32" t="s">
        <v>582</v>
      </c>
      <c r="F58" s="32" t="s">
        <v>582</v>
      </c>
      <c r="G58" s="32" t="s">
        <v>582</v>
      </c>
      <c r="H58" s="32" t="s">
        <v>582</v>
      </c>
      <c r="I58" s="32" t="s">
        <v>582</v>
      </c>
      <c r="J58" s="32" t="s">
        <v>582</v>
      </c>
      <c r="K58" s="32" t="s">
        <v>582</v>
      </c>
      <c r="L58" s="32" t="s">
        <v>582</v>
      </c>
      <c r="M58" s="32" t="s">
        <v>582</v>
      </c>
      <c r="N58" s="32" t="s">
        <v>582</v>
      </c>
      <c r="O58" s="32" t="s">
        <v>582</v>
      </c>
      <c r="P58" s="32" t="s">
        <v>582</v>
      </c>
      <c r="Q58" s="32" t="s">
        <v>582</v>
      </c>
      <c r="R58" s="32" t="s">
        <v>582</v>
      </c>
      <c r="S58" s="32" t="s">
        <v>582</v>
      </c>
      <c r="T58" s="32" t="s">
        <v>582</v>
      </c>
      <c r="U58" s="32" t="s">
        <v>582</v>
      </c>
      <c r="V58" s="32" t="s">
        <v>582</v>
      </c>
      <c r="W58" s="32" t="s">
        <v>582</v>
      </c>
      <c r="X58" s="32" t="s">
        <v>582</v>
      </c>
      <c r="Y58" s="32" t="s">
        <v>582</v>
      </c>
      <c r="Z58" s="32" t="s">
        <v>582</v>
      </c>
      <c r="AA58" s="32" t="s">
        <v>582</v>
      </c>
    </row>
    <row r="59" spans="1:27" x14ac:dyDescent="0.25">
      <c r="A59" s="147" t="s">
        <v>223</v>
      </c>
      <c r="B59" s="150" t="s">
        <v>428</v>
      </c>
      <c r="C59" s="34"/>
      <c r="D59" s="32" t="s">
        <v>582</v>
      </c>
      <c r="E59" s="32" t="s">
        <v>582</v>
      </c>
      <c r="F59" s="32" t="s">
        <v>582</v>
      </c>
      <c r="G59" s="32" t="s">
        <v>582</v>
      </c>
      <c r="H59" s="32" t="s">
        <v>582</v>
      </c>
      <c r="I59" s="32" t="s">
        <v>582</v>
      </c>
      <c r="J59" s="32" t="s">
        <v>582</v>
      </c>
      <c r="K59" s="32" t="s">
        <v>582</v>
      </c>
      <c r="L59" s="32" t="s">
        <v>582</v>
      </c>
      <c r="M59" s="32" t="s">
        <v>582</v>
      </c>
      <c r="N59" s="32" t="s">
        <v>582</v>
      </c>
      <c r="O59" s="32" t="s">
        <v>582</v>
      </c>
      <c r="P59" s="32" t="s">
        <v>582</v>
      </c>
      <c r="Q59" s="32" t="s">
        <v>582</v>
      </c>
      <c r="R59" s="32" t="s">
        <v>582</v>
      </c>
      <c r="S59" s="32" t="s">
        <v>582</v>
      </c>
      <c r="T59" s="32" t="s">
        <v>582</v>
      </c>
      <c r="U59" s="32" t="s">
        <v>582</v>
      </c>
      <c r="V59" s="32" t="s">
        <v>582</v>
      </c>
      <c r="W59" s="32" t="s">
        <v>582</v>
      </c>
      <c r="X59" s="32" t="s">
        <v>582</v>
      </c>
      <c r="Y59" s="32" t="s">
        <v>582</v>
      </c>
      <c r="Z59" s="32" t="s">
        <v>582</v>
      </c>
      <c r="AA59" s="32" t="s">
        <v>582</v>
      </c>
    </row>
    <row r="60" spans="1:27" ht="31.5" x14ac:dyDescent="0.25">
      <c r="A60" s="147" t="s">
        <v>224</v>
      </c>
      <c r="B60" s="150" t="s">
        <v>429</v>
      </c>
      <c r="C60" s="34"/>
      <c r="D60" s="32" t="s">
        <v>582</v>
      </c>
      <c r="E60" s="32" t="s">
        <v>582</v>
      </c>
      <c r="F60" s="32" t="s">
        <v>582</v>
      </c>
      <c r="G60" s="32" t="s">
        <v>582</v>
      </c>
      <c r="H60" s="32" t="s">
        <v>582</v>
      </c>
      <c r="I60" s="32" t="s">
        <v>582</v>
      </c>
      <c r="J60" s="32" t="s">
        <v>582</v>
      </c>
      <c r="K60" s="32" t="s">
        <v>582</v>
      </c>
      <c r="L60" s="32" t="s">
        <v>582</v>
      </c>
      <c r="M60" s="32" t="s">
        <v>582</v>
      </c>
      <c r="N60" s="32" t="s">
        <v>582</v>
      </c>
      <c r="O60" s="32" t="s">
        <v>582</v>
      </c>
      <c r="P60" s="32" t="s">
        <v>582</v>
      </c>
      <c r="Q60" s="32" t="s">
        <v>582</v>
      </c>
      <c r="R60" s="32" t="s">
        <v>582</v>
      </c>
      <c r="S60" s="32" t="s">
        <v>582</v>
      </c>
      <c r="T60" s="32" t="s">
        <v>582</v>
      </c>
      <c r="U60" s="32" t="s">
        <v>582</v>
      </c>
      <c r="V60" s="32" t="s">
        <v>582</v>
      </c>
      <c r="W60" s="32" t="s">
        <v>582</v>
      </c>
      <c r="X60" s="32" t="s">
        <v>582</v>
      </c>
      <c r="Y60" s="32" t="s">
        <v>582</v>
      </c>
      <c r="Z60" s="32" t="s">
        <v>582</v>
      </c>
      <c r="AA60" s="32" t="s">
        <v>582</v>
      </c>
    </row>
    <row r="61" spans="1:27" ht="31.5" x14ac:dyDescent="0.25">
      <c r="A61" s="147" t="s">
        <v>225</v>
      </c>
      <c r="B61" s="150" t="s">
        <v>430</v>
      </c>
      <c r="C61" s="34"/>
      <c r="D61" s="32" t="s">
        <v>582</v>
      </c>
      <c r="E61" s="32" t="s">
        <v>582</v>
      </c>
      <c r="F61" s="32" t="s">
        <v>582</v>
      </c>
      <c r="G61" s="32" t="s">
        <v>582</v>
      </c>
      <c r="H61" s="32" t="s">
        <v>582</v>
      </c>
      <c r="I61" s="32" t="s">
        <v>582</v>
      </c>
      <c r="J61" s="32" t="s">
        <v>582</v>
      </c>
      <c r="K61" s="32" t="s">
        <v>582</v>
      </c>
      <c r="L61" s="32" t="s">
        <v>582</v>
      </c>
      <c r="M61" s="32" t="s">
        <v>582</v>
      </c>
      <c r="N61" s="32" t="s">
        <v>582</v>
      </c>
      <c r="O61" s="32" t="s">
        <v>582</v>
      </c>
      <c r="P61" s="32" t="s">
        <v>582</v>
      </c>
      <c r="Q61" s="32" t="s">
        <v>582</v>
      </c>
      <c r="R61" s="32" t="s">
        <v>582</v>
      </c>
      <c r="S61" s="32" t="s">
        <v>582</v>
      </c>
      <c r="T61" s="32" t="s">
        <v>582</v>
      </c>
      <c r="U61" s="32" t="s">
        <v>582</v>
      </c>
      <c r="V61" s="32" t="s">
        <v>582</v>
      </c>
      <c r="W61" s="32" t="s">
        <v>582</v>
      </c>
      <c r="X61" s="32" t="s">
        <v>582</v>
      </c>
      <c r="Y61" s="32" t="s">
        <v>582</v>
      </c>
      <c r="Z61" s="32" t="s">
        <v>582</v>
      </c>
      <c r="AA61" s="32" t="s">
        <v>582</v>
      </c>
    </row>
    <row r="62" spans="1:27" ht="31.5" x14ac:dyDescent="0.25">
      <c r="A62" s="147" t="s">
        <v>226</v>
      </c>
      <c r="B62" s="150" t="s">
        <v>431</v>
      </c>
      <c r="C62" s="34"/>
      <c r="D62" s="32" t="s">
        <v>582</v>
      </c>
      <c r="E62" s="32" t="s">
        <v>582</v>
      </c>
      <c r="F62" s="32" t="s">
        <v>582</v>
      </c>
      <c r="G62" s="32" t="s">
        <v>582</v>
      </c>
      <c r="H62" s="32" t="s">
        <v>582</v>
      </c>
      <c r="I62" s="32" t="s">
        <v>582</v>
      </c>
      <c r="J62" s="32" t="s">
        <v>582</v>
      </c>
      <c r="K62" s="32" t="s">
        <v>582</v>
      </c>
      <c r="L62" s="32" t="s">
        <v>582</v>
      </c>
      <c r="M62" s="32" t="s">
        <v>582</v>
      </c>
      <c r="N62" s="32" t="s">
        <v>582</v>
      </c>
      <c r="O62" s="32" t="s">
        <v>582</v>
      </c>
      <c r="P62" s="32" t="s">
        <v>582</v>
      </c>
      <c r="Q62" s="32" t="s">
        <v>582</v>
      </c>
      <c r="R62" s="32" t="s">
        <v>582</v>
      </c>
      <c r="S62" s="32" t="s">
        <v>582</v>
      </c>
      <c r="T62" s="32" t="s">
        <v>582</v>
      </c>
      <c r="U62" s="32" t="s">
        <v>582</v>
      </c>
      <c r="V62" s="32" t="s">
        <v>582</v>
      </c>
      <c r="W62" s="32" t="s">
        <v>582</v>
      </c>
      <c r="X62" s="32" t="s">
        <v>582</v>
      </c>
      <c r="Y62" s="32" t="s">
        <v>582</v>
      </c>
      <c r="Z62" s="32" t="s">
        <v>582</v>
      </c>
      <c r="AA62" s="32" t="s">
        <v>582</v>
      </c>
    </row>
    <row r="63" spans="1:27" ht="31.5" x14ac:dyDescent="0.25">
      <c r="A63" s="147" t="s">
        <v>227</v>
      </c>
      <c r="B63" s="148" t="s">
        <v>432</v>
      </c>
      <c r="C63" s="34"/>
      <c r="D63" s="32" t="s">
        <v>582</v>
      </c>
      <c r="E63" s="32" t="s">
        <v>582</v>
      </c>
      <c r="F63" s="32" t="s">
        <v>582</v>
      </c>
      <c r="G63" s="32" t="s">
        <v>582</v>
      </c>
      <c r="H63" s="32" t="s">
        <v>582</v>
      </c>
      <c r="I63" s="32" t="s">
        <v>582</v>
      </c>
      <c r="J63" s="32" t="s">
        <v>582</v>
      </c>
      <c r="K63" s="32" t="s">
        <v>582</v>
      </c>
      <c r="L63" s="32" t="s">
        <v>582</v>
      </c>
      <c r="M63" s="32" t="s">
        <v>582</v>
      </c>
      <c r="N63" s="32" t="s">
        <v>582</v>
      </c>
      <c r="O63" s="32" t="s">
        <v>582</v>
      </c>
      <c r="P63" s="32" t="s">
        <v>582</v>
      </c>
      <c r="Q63" s="32" t="s">
        <v>582</v>
      </c>
      <c r="R63" s="32" t="s">
        <v>582</v>
      </c>
      <c r="S63" s="32" t="s">
        <v>582</v>
      </c>
      <c r="T63" s="32" t="s">
        <v>582</v>
      </c>
      <c r="U63" s="32" t="s">
        <v>582</v>
      </c>
      <c r="V63" s="32" t="s">
        <v>582</v>
      </c>
      <c r="W63" s="32" t="s">
        <v>582</v>
      </c>
      <c r="X63" s="32" t="s">
        <v>582</v>
      </c>
      <c r="Y63" s="32" t="s">
        <v>582</v>
      </c>
      <c r="Z63" s="32" t="s">
        <v>582</v>
      </c>
      <c r="AA63" s="32" t="s">
        <v>582</v>
      </c>
    </row>
    <row r="64" spans="1:27" x14ac:dyDescent="0.25">
      <c r="A64" s="147" t="s">
        <v>228</v>
      </c>
      <c r="B64" s="150" t="s">
        <v>433</v>
      </c>
      <c r="C64" s="34"/>
      <c r="D64" s="32" t="s">
        <v>582</v>
      </c>
      <c r="E64" s="32" t="s">
        <v>582</v>
      </c>
      <c r="F64" s="32" t="s">
        <v>582</v>
      </c>
      <c r="G64" s="32" t="s">
        <v>582</v>
      </c>
      <c r="H64" s="32" t="s">
        <v>582</v>
      </c>
      <c r="I64" s="32" t="s">
        <v>582</v>
      </c>
      <c r="J64" s="32" t="s">
        <v>582</v>
      </c>
      <c r="K64" s="32" t="s">
        <v>582</v>
      </c>
      <c r="L64" s="32" t="s">
        <v>582</v>
      </c>
      <c r="M64" s="32" t="s">
        <v>582</v>
      </c>
      <c r="N64" s="32" t="s">
        <v>582</v>
      </c>
      <c r="O64" s="32" t="s">
        <v>582</v>
      </c>
      <c r="P64" s="32" t="s">
        <v>582</v>
      </c>
      <c r="Q64" s="32" t="s">
        <v>582</v>
      </c>
      <c r="R64" s="32" t="s">
        <v>582</v>
      </c>
      <c r="S64" s="32" t="s">
        <v>582</v>
      </c>
      <c r="T64" s="32" t="s">
        <v>582</v>
      </c>
      <c r="U64" s="32" t="s">
        <v>582</v>
      </c>
      <c r="V64" s="32" t="s">
        <v>582</v>
      </c>
      <c r="W64" s="32" t="s">
        <v>582</v>
      </c>
      <c r="X64" s="32" t="s">
        <v>582</v>
      </c>
      <c r="Y64" s="32" t="s">
        <v>582</v>
      </c>
      <c r="Z64" s="32" t="s">
        <v>582</v>
      </c>
      <c r="AA64" s="32" t="s">
        <v>582</v>
      </c>
    </row>
    <row r="65" spans="1:27" x14ac:dyDescent="0.25">
      <c r="A65" s="147" t="s">
        <v>229</v>
      </c>
      <c r="B65" s="150" t="s">
        <v>434</v>
      </c>
      <c r="C65" s="34"/>
      <c r="D65" s="32" t="s">
        <v>582</v>
      </c>
      <c r="E65" s="32" t="s">
        <v>582</v>
      </c>
      <c r="F65" s="32" t="s">
        <v>582</v>
      </c>
      <c r="G65" s="32" t="s">
        <v>582</v>
      </c>
      <c r="H65" s="32" t="s">
        <v>582</v>
      </c>
      <c r="I65" s="32" t="s">
        <v>582</v>
      </c>
      <c r="J65" s="32" t="s">
        <v>582</v>
      </c>
      <c r="K65" s="32" t="s">
        <v>582</v>
      </c>
      <c r="L65" s="32" t="s">
        <v>582</v>
      </c>
      <c r="M65" s="32" t="s">
        <v>582</v>
      </c>
      <c r="N65" s="32" t="s">
        <v>582</v>
      </c>
      <c r="O65" s="32" t="s">
        <v>582</v>
      </c>
      <c r="P65" s="32" t="s">
        <v>582</v>
      </c>
      <c r="Q65" s="32" t="s">
        <v>582</v>
      </c>
      <c r="R65" s="32" t="s">
        <v>582</v>
      </c>
      <c r="S65" s="32" t="s">
        <v>582</v>
      </c>
      <c r="T65" s="32" t="s">
        <v>582</v>
      </c>
      <c r="U65" s="32" t="s">
        <v>582</v>
      </c>
      <c r="V65" s="32" t="s">
        <v>582</v>
      </c>
      <c r="W65" s="32" t="s">
        <v>582</v>
      </c>
      <c r="X65" s="32" t="s">
        <v>582</v>
      </c>
      <c r="Y65" s="32" t="s">
        <v>582</v>
      </c>
      <c r="Z65" s="32" t="s">
        <v>582</v>
      </c>
      <c r="AA65" s="32" t="s">
        <v>582</v>
      </c>
    </row>
    <row r="66" spans="1:27" ht="17.25" x14ac:dyDescent="0.25">
      <c r="A66" s="147" t="s">
        <v>230</v>
      </c>
      <c r="B66" s="150" t="s">
        <v>435</v>
      </c>
      <c r="C66" s="34"/>
      <c r="D66" s="32" t="s">
        <v>582</v>
      </c>
      <c r="E66" s="32" t="s">
        <v>582</v>
      </c>
      <c r="F66" s="32" t="s">
        <v>582</v>
      </c>
      <c r="G66" s="32" t="s">
        <v>582</v>
      </c>
      <c r="H66" s="32" t="s">
        <v>582</v>
      </c>
      <c r="I66" s="32" t="s">
        <v>582</v>
      </c>
      <c r="J66" s="32" t="s">
        <v>582</v>
      </c>
      <c r="K66" s="32" t="s">
        <v>582</v>
      </c>
      <c r="L66" s="32" t="s">
        <v>582</v>
      </c>
      <c r="M66" s="32" t="s">
        <v>582</v>
      </c>
      <c r="N66" s="32" t="s">
        <v>582</v>
      </c>
      <c r="O66" s="32" t="s">
        <v>582</v>
      </c>
      <c r="P66" s="32" t="s">
        <v>582</v>
      </c>
      <c r="Q66" s="32" t="s">
        <v>582</v>
      </c>
      <c r="R66" s="32" t="s">
        <v>582</v>
      </c>
      <c r="S66" s="32" t="s">
        <v>582</v>
      </c>
      <c r="T66" s="32" t="s">
        <v>582</v>
      </c>
      <c r="U66" s="32" t="s">
        <v>582</v>
      </c>
      <c r="V66" s="32" t="s">
        <v>582</v>
      </c>
      <c r="W66" s="32" t="s">
        <v>582</v>
      </c>
      <c r="X66" s="32" t="s">
        <v>582</v>
      </c>
      <c r="Y66" s="32" t="s">
        <v>582</v>
      </c>
      <c r="Z66" s="32" t="s">
        <v>582</v>
      </c>
      <c r="AA66" s="32" t="s">
        <v>582</v>
      </c>
    </row>
    <row r="67" spans="1:27" ht="31.5" x14ac:dyDescent="0.25">
      <c r="A67" s="33" t="s">
        <v>438</v>
      </c>
      <c r="B67" s="34" t="s">
        <v>437</v>
      </c>
      <c r="C67" s="35"/>
      <c r="D67" s="32" t="s">
        <v>582</v>
      </c>
      <c r="E67" s="32" t="s">
        <v>582</v>
      </c>
      <c r="F67" s="32" t="s">
        <v>582</v>
      </c>
      <c r="G67" s="32" t="s">
        <v>582</v>
      </c>
      <c r="H67" s="32" t="s">
        <v>582</v>
      </c>
      <c r="I67" s="32" t="s">
        <v>582</v>
      </c>
      <c r="J67" s="32" t="s">
        <v>582</v>
      </c>
      <c r="K67" s="32" t="s">
        <v>582</v>
      </c>
      <c r="L67" s="32" t="s">
        <v>582</v>
      </c>
      <c r="M67" s="32" t="s">
        <v>582</v>
      </c>
      <c r="N67" s="32" t="s">
        <v>582</v>
      </c>
      <c r="O67" s="32" t="s">
        <v>582</v>
      </c>
      <c r="P67" s="32" t="s">
        <v>582</v>
      </c>
      <c r="Q67" s="32" t="s">
        <v>582</v>
      </c>
      <c r="R67" s="32" t="s">
        <v>582</v>
      </c>
      <c r="S67" s="32" t="s">
        <v>582</v>
      </c>
      <c r="T67" s="32" t="s">
        <v>582</v>
      </c>
      <c r="U67" s="32" t="s">
        <v>582</v>
      </c>
      <c r="V67" s="32" t="s">
        <v>582</v>
      </c>
      <c r="W67" s="32" t="s">
        <v>582</v>
      </c>
      <c r="X67" s="32" t="s">
        <v>582</v>
      </c>
      <c r="Y67" s="32" t="s">
        <v>582</v>
      </c>
      <c r="Z67" s="32" t="s">
        <v>582</v>
      </c>
      <c r="AA67" s="32" t="s">
        <v>582</v>
      </c>
    </row>
    <row r="68" spans="1:27" ht="31.5" x14ac:dyDescent="0.25">
      <c r="A68" s="147" t="s">
        <v>11</v>
      </c>
      <c r="B68" s="148" t="s">
        <v>439</v>
      </c>
      <c r="C68" s="35"/>
      <c r="D68" s="32" t="s">
        <v>582</v>
      </c>
      <c r="E68" s="32" t="s">
        <v>582</v>
      </c>
      <c r="F68" s="32" t="s">
        <v>582</v>
      </c>
      <c r="G68" s="32" t="s">
        <v>582</v>
      </c>
      <c r="H68" s="32" t="s">
        <v>582</v>
      </c>
      <c r="I68" s="32" t="s">
        <v>582</v>
      </c>
      <c r="J68" s="32" t="s">
        <v>582</v>
      </c>
      <c r="K68" s="32" t="s">
        <v>582</v>
      </c>
      <c r="L68" s="32" t="s">
        <v>582</v>
      </c>
      <c r="M68" s="32" t="s">
        <v>582</v>
      </c>
      <c r="N68" s="32" t="s">
        <v>582</v>
      </c>
      <c r="O68" s="32" t="s">
        <v>582</v>
      </c>
      <c r="P68" s="32" t="s">
        <v>582</v>
      </c>
      <c r="Q68" s="32" t="s">
        <v>582</v>
      </c>
      <c r="R68" s="32" t="s">
        <v>582</v>
      </c>
      <c r="S68" s="32" t="s">
        <v>582</v>
      </c>
      <c r="T68" s="32" t="s">
        <v>582</v>
      </c>
      <c r="U68" s="32" t="s">
        <v>582</v>
      </c>
      <c r="V68" s="32" t="s">
        <v>582</v>
      </c>
      <c r="W68" s="32" t="s">
        <v>582</v>
      </c>
      <c r="X68" s="32" t="s">
        <v>582</v>
      </c>
      <c r="Y68" s="32" t="s">
        <v>582</v>
      </c>
      <c r="Z68" s="32" t="s">
        <v>582</v>
      </c>
      <c r="AA68" s="32" t="s">
        <v>582</v>
      </c>
    </row>
    <row r="69" spans="1:27" ht="35.25" customHeight="1" x14ac:dyDescent="0.25">
      <c r="A69" s="147" t="s">
        <v>9</v>
      </c>
      <c r="B69" s="148" t="s">
        <v>52</v>
      </c>
      <c r="C69" s="34"/>
      <c r="D69" s="32" t="s">
        <v>582</v>
      </c>
      <c r="E69" s="32" t="s">
        <v>582</v>
      </c>
      <c r="F69" s="32" t="s">
        <v>582</v>
      </c>
      <c r="G69" s="32" t="s">
        <v>582</v>
      </c>
      <c r="H69" s="32" t="s">
        <v>582</v>
      </c>
      <c r="I69" s="32" t="s">
        <v>582</v>
      </c>
      <c r="J69" s="32" t="s">
        <v>582</v>
      </c>
      <c r="K69" s="32" t="s">
        <v>582</v>
      </c>
      <c r="L69" s="32" t="s">
        <v>582</v>
      </c>
      <c r="M69" s="32" t="s">
        <v>582</v>
      </c>
      <c r="N69" s="32" t="s">
        <v>582</v>
      </c>
      <c r="O69" s="32" t="s">
        <v>582</v>
      </c>
      <c r="P69" s="32" t="s">
        <v>582</v>
      </c>
      <c r="Q69" s="32" t="s">
        <v>582</v>
      </c>
      <c r="R69" s="32" t="s">
        <v>582</v>
      </c>
      <c r="S69" s="32" t="s">
        <v>582</v>
      </c>
      <c r="T69" s="32" t="s">
        <v>582</v>
      </c>
      <c r="U69" s="32" t="s">
        <v>582</v>
      </c>
      <c r="V69" s="32" t="s">
        <v>582</v>
      </c>
      <c r="W69" s="32" t="s">
        <v>582</v>
      </c>
      <c r="X69" s="32" t="s">
        <v>582</v>
      </c>
      <c r="Y69" s="32" t="s">
        <v>582</v>
      </c>
      <c r="Z69" s="32" t="s">
        <v>582</v>
      </c>
      <c r="AA69" s="32" t="s">
        <v>582</v>
      </c>
    </row>
    <row r="70" spans="1:27" x14ac:dyDescent="0.25">
      <c r="A70" s="147" t="s">
        <v>97</v>
      </c>
      <c r="B70" s="150" t="s">
        <v>440</v>
      </c>
      <c r="C70" s="34"/>
      <c r="D70" s="32" t="s">
        <v>582</v>
      </c>
      <c r="E70" s="32" t="s">
        <v>582</v>
      </c>
      <c r="F70" s="32" t="s">
        <v>582</v>
      </c>
      <c r="G70" s="32" t="s">
        <v>582</v>
      </c>
      <c r="H70" s="32" t="s">
        <v>582</v>
      </c>
      <c r="I70" s="32" t="s">
        <v>582</v>
      </c>
      <c r="J70" s="32" t="s">
        <v>582</v>
      </c>
      <c r="K70" s="32" t="s">
        <v>582</v>
      </c>
      <c r="L70" s="32" t="s">
        <v>582</v>
      </c>
      <c r="M70" s="32" t="s">
        <v>582</v>
      </c>
      <c r="N70" s="32" t="s">
        <v>582</v>
      </c>
      <c r="O70" s="32" t="s">
        <v>582</v>
      </c>
      <c r="P70" s="32" t="s">
        <v>582</v>
      </c>
      <c r="Q70" s="32" t="s">
        <v>582</v>
      </c>
      <c r="R70" s="32" t="s">
        <v>582</v>
      </c>
      <c r="S70" s="32" t="s">
        <v>582</v>
      </c>
      <c r="T70" s="32" t="s">
        <v>582</v>
      </c>
      <c r="U70" s="32" t="s">
        <v>582</v>
      </c>
      <c r="V70" s="32" t="s">
        <v>582</v>
      </c>
      <c r="W70" s="32" t="s">
        <v>582</v>
      </c>
      <c r="X70" s="32" t="s">
        <v>582</v>
      </c>
      <c r="Y70" s="32" t="s">
        <v>582</v>
      </c>
      <c r="Z70" s="32" t="s">
        <v>582</v>
      </c>
      <c r="AA70" s="32" t="s">
        <v>582</v>
      </c>
    </row>
    <row r="71" spans="1:27" x14ac:dyDescent="0.25">
      <c r="A71" s="147" t="s">
        <v>98</v>
      </c>
      <c r="B71" s="150" t="s">
        <v>193</v>
      </c>
      <c r="C71" s="34"/>
      <c r="D71" s="32" t="s">
        <v>582</v>
      </c>
      <c r="E71" s="32" t="s">
        <v>582</v>
      </c>
      <c r="F71" s="32" t="s">
        <v>582</v>
      </c>
      <c r="G71" s="32" t="s">
        <v>582</v>
      </c>
      <c r="H71" s="32" t="s">
        <v>582</v>
      </c>
      <c r="I71" s="32" t="s">
        <v>582</v>
      </c>
      <c r="J71" s="32" t="s">
        <v>582</v>
      </c>
      <c r="K71" s="32" t="s">
        <v>582</v>
      </c>
      <c r="L71" s="32" t="s">
        <v>582</v>
      </c>
      <c r="M71" s="32" t="s">
        <v>582</v>
      </c>
      <c r="N71" s="32" t="s">
        <v>582</v>
      </c>
      <c r="O71" s="32" t="s">
        <v>582</v>
      </c>
      <c r="P71" s="32" t="s">
        <v>582</v>
      </c>
      <c r="Q71" s="32" t="s">
        <v>582</v>
      </c>
      <c r="R71" s="32" t="s">
        <v>582</v>
      </c>
      <c r="S71" s="32" t="s">
        <v>582</v>
      </c>
      <c r="T71" s="32" t="s">
        <v>582</v>
      </c>
      <c r="U71" s="32" t="s">
        <v>582</v>
      </c>
      <c r="V71" s="32" t="s">
        <v>582</v>
      </c>
      <c r="W71" s="32" t="s">
        <v>582</v>
      </c>
      <c r="X71" s="32" t="s">
        <v>582</v>
      </c>
      <c r="Y71" s="32" t="s">
        <v>582</v>
      </c>
      <c r="Z71" s="32" t="s">
        <v>582</v>
      </c>
      <c r="AA71" s="32" t="s">
        <v>582</v>
      </c>
    </row>
    <row r="72" spans="1:27" x14ac:dyDescent="0.25">
      <c r="A72" s="147" t="s">
        <v>99</v>
      </c>
      <c r="B72" s="148" t="s">
        <v>424</v>
      </c>
      <c r="C72" s="35"/>
      <c r="D72" s="32" t="s">
        <v>582</v>
      </c>
      <c r="E72" s="32" t="s">
        <v>582</v>
      </c>
      <c r="F72" s="32" t="s">
        <v>582</v>
      </c>
      <c r="G72" s="32" t="s">
        <v>582</v>
      </c>
      <c r="H72" s="32" t="s">
        <v>582</v>
      </c>
      <c r="I72" s="32" t="s">
        <v>582</v>
      </c>
      <c r="J72" s="32" t="s">
        <v>582</v>
      </c>
      <c r="K72" s="32" t="s">
        <v>582</v>
      </c>
      <c r="L72" s="32" t="s">
        <v>582</v>
      </c>
      <c r="M72" s="32" t="s">
        <v>582</v>
      </c>
      <c r="N72" s="32" t="s">
        <v>582</v>
      </c>
      <c r="O72" s="32" t="s">
        <v>582</v>
      </c>
      <c r="P72" s="32" t="s">
        <v>582</v>
      </c>
      <c r="Q72" s="32" t="s">
        <v>582</v>
      </c>
      <c r="R72" s="32" t="s">
        <v>582</v>
      </c>
      <c r="S72" s="32" t="s">
        <v>582</v>
      </c>
      <c r="T72" s="32" t="s">
        <v>582</v>
      </c>
      <c r="U72" s="32" t="s">
        <v>582</v>
      </c>
      <c r="V72" s="32" t="s">
        <v>582</v>
      </c>
      <c r="W72" s="32" t="s">
        <v>582</v>
      </c>
      <c r="X72" s="32" t="s">
        <v>582</v>
      </c>
      <c r="Y72" s="32" t="s">
        <v>582</v>
      </c>
      <c r="Z72" s="32" t="s">
        <v>582</v>
      </c>
      <c r="AA72" s="32" t="s">
        <v>582</v>
      </c>
    </row>
    <row r="73" spans="1:27" x14ac:dyDescent="0.25">
      <c r="A73" s="147" t="s">
        <v>100</v>
      </c>
      <c r="B73" s="150" t="s">
        <v>57</v>
      </c>
      <c r="C73" s="35"/>
      <c r="D73" s="32" t="s">
        <v>582</v>
      </c>
      <c r="E73" s="32" t="s">
        <v>582</v>
      </c>
      <c r="F73" s="32" t="s">
        <v>582</v>
      </c>
      <c r="G73" s="32" t="s">
        <v>582</v>
      </c>
      <c r="H73" s="32" t="s">
        <v>582</v>
      </c>
      <c r="I73" s="32" t="s">
        <v>582</v>
      </c>
      <c r="J73" s="32" t="s">
        <v>582</v>
      </c>
      <c r="K73" s="32" t="s">
        <v>582</v>
      </c>
      <c r="L73" s="32" t="s">
        <v>582</v>
      </c>
      <c r="M73" s="32" t="s">
        <v>582</v>
      </c>
      <c r="N73" s="32" t="s">
        <v>582</v>
      </c>
      <c r="O73" s="32" t="s">
        <v>582</v>
      </c>
      <c r="P73" s="32" t="s">
        <v>582</v>
      </c>
      <c r="Q73" s="32" t="s">
        <v>582</v>
      </c>
      <c r="R73" s="32" t="s">
        <v>582</v>
      </c>
      <c r="S73" s="32" t="s">
        <v>582</v>
      </c>
      <c r="T73" s="32" t="s">
        <v>582</v>
      </c>
      <c r="U73" s="32" t="s">
        <v>582</v>
      </c>
      <c r="V73" s="32" t="s">
        <v>582</v>
      </c>
      <c r="W73" s="32" t="s">
        <v>582</v>
      </c>
      <c r="X73" s="32" t="s">
        <v>582</v>
      </c>
      <c r="Y73" s="32" t="s">
        <v>582</v>
      </c>
      <c r="Z73" s="32" t="s">
        <v>582</v>
      </c>
      <c r="AA73" s="32" t="s">
        <v>582</v>
      </c>
    </row>
    <row r="74" spans="1:27" x14ac:dyDescent="0.25">
      <c r="A74" s="147" t="s">
        <v>101</v>
      </c>
      <c r="B74" s="150" t="s">
        <v>441</v>
      </c>
      <c r="C74" s="35"/>
      <c r="D74" s="32" t="s">
        <v>582</v>
      </c>
      <c r="E74" s="32" t="s">
        <v>582</v>
      </c>
      <c r="F74" s="32" t="s">
        <v>582</v>
      </c>
      <c r="G74" s="32" t="s">
        <v>582</v>
      </c>
      <c r="H74" s="32" t="s">
        <v>582</v>
      </c>
      <c r="I74" s="32" t="s">
        <v>582</v>
      </c>
      <c r="J74" s="32" t="s">
        <v>582</v>
      </c>
      <c r="K74" s="32" t="s">
        <v>582</v>
      </c>
      <c r="L74" s="32" t="s">
        <v>582</v>
      </c>
      <c r="M74" s="32" t="s">
        <v>582</v>
      </c>
      <c r="N74" s="32" t="s">
        <v>582</v>
      </c>
      <c r="O74" s="32" t="s">
        <v>582</v>
      </c>
      <c r="P74" s="32" t="s">
        <v>582</v>
      </c>
      <c r="Q74" s="32" t="s">
        <v>582</v>
      </c>
      <c r="R74" s="32" t="s">
        <v>582</v>
      </c>
      <c r="S74" s="32" t="s">
        <v>582</v>
      </c>
      <c r="T74" s="32" t="s">
        <v>582</v>
      </c>
      <c r="U74" s="32" t="s">
        <v>582</v>
      </c>
      <c r="V74" s="32" t="s">
        <v>582</v>
      </c>
      <c r="W74" s="32" t="s">
        <v>582</v>
      </c>
      <c r="X74" s="32" t="s">
        <v>582</v>
      </c>
      <c r="Y74" s="32" t="s">
        <v>582</v>
      </c>
      <c r="Z74" s="32" t="s">
        <v>582</v>
      </c>
      <c r="AA74" s="32" t="s">
        <v>582</v>
      </c>
    </row>
    <row r="75" spans="1:27" x14ac:dyDescent="0.25">
      <c r="A75" s="147" t="s">
        <v>218</v>
      </c>
      <c r="B75" s="150" t="s">
        <v>428</v>
      </c>
      <c r="C75" s="35"/>
      <c r="D75" s="32" t="s">
        <v>582</v>
      </c>
      <c r="E75" s="32" t="s">
        <v>582</v>
      </c>
      <c r="F75" s="32" t="s">
        <v>582</v>
      </c>
      <c r="G75" s="32" t="s">
        <v>582</v>
      </c>
      <c r="H75" s="32" t="s">
        <v>582</v>
      </c>
      <c r="I75" s="32" t="s">
        <v>582</v>
      </c>
      <c r="J75" s="32" t="s">
        <v>582</v>
      </c>
      <c r="K75" s="32" t="s">
        <v>582</v>
      </c>
      <c r="L75" s="32" t="s">
        <v>582</v>
      </c>
      <c r="M75" s="32" t="s">
        <v>582</v>
      </c>
      <c r="N75" s="32" t="s">
        <v>582</v>
      </c>
      <c r="O75" s="32" t="s">
        <v>582</v>
      </c>
      <c r="P75" s="32" t="s">
        <v>582</v>
      </c>
      <c r="Q75" s="32" t="s">
        <v>582</v>
      </c>
      <c r="R75" s="32" t="s">
        <v>582</v>
      </c>
      <c r="S75" s="32" t="s">
        <v>582</v>
      </c>
      <c r="T75" s="32" t="s">
        <v>582</v>
      </c>
      <c r="U75" s="32" t="s">
        <v>582</v>
      </c>
      <c r="V75" s="32" t="s">
        <v>582</v>
      </c>
      <c r="W75" s="32" t="s">
        <v>582</v>
      </c>
      <c r="X75" s="32" t="s">
        <v>582</v>
      </c>
      <c r="Y75" s="32" t="s">
        <v>582</v>
      </c>
      <c r="Z75" s="32" t="s">
        <v>582</v>
      </c>
      <c r="AA75" s="32" t="s">
        <v>582</v>
      </c>
    </row>
    <row r="76" spans="1:27" x14ac:dyDescent="0.25">
      <c r="A76" s="147" t="s">
        <v>219</v>
      </c>
      <c r="B76" s="150" t="s">
        <v>442</v>
      </c>
      <c r="C76" s="35"/>
      <c r="D76" s="32" t="s">
        <v>582</v>
      </c>
      <c r="E76" s="32" t="s">
        <v>582</v>
      </c>
      <c r="F76" s="32" t="s">
        <v>582</v>
      </c>
      <c r="G76" s="32" t="s">
        <v>582</v>
      </c>
      <c r="H76" s="32" t="s">
        <v>582</v>
      </c>
      <c r="I76" s="32" t="s">
        <v>582</v>
      </c>
      <c r="J76" s="32" t="s">
        <v>582</v>
      </c>
      <c r="K76" s="32" t="s">
        <v>582</v>
      </c>
      <c r="L76" s="32" t="s">
        <v>582</v>
      </c>
      <c r="M76" s="32" t="s">
        <v>582</v>
      </c>
      <c r="N76" s="32" t="s">
        <v>582</v>
      </c>
      <c r="O76" s="32" t="s">
        <v>582</v>
      </c>
      <c r="P76" s="32" t="s">
        <v>582</v>
      </c>
      <c r="Q76" s="32" t="s">
        <v>582</v>
      </c>
      <c r="R76" s="32" t="s">
        <v>582</v>
      </c>
      <c r="S76" s="32" t="s">
        <v>582</v>
      </c>
      <c r="T76" s="32" t="s">
        <v>582</v>
      </c>
      <c r="U76" s="32" t="s">
        <v>582</v>
      </c>
      <c r="V76" s="32" t="s">
        <v>582</v>
      </c>
      <c r="W76" s="32" t="s">
        <v>582</v>
      </c>
      <c r="X76" s="32" t="s">
        <v>582</v>
      </c>
      <c r="Y76" s="32" t="s">
        <v>582</v>
      </c>
      <c r="Z76" s="32" t="s">
        <v>582</v>
      </c>
      <c r="AA76" s="32" t="s">
        <v>582</v>
      </c>
    </row>
    <row r="77" spans="1:27" x14ac:dyDescent="0.25">
      <c r="A77" s="147" t="s">
        <v>220</v>
      </c>
      <c r="B77" s="148" t="s">
        <v>433</v>
      </c>
      <c r="C77" s="35"/>
      <c r="D77" s="32" t="s">
        <v>582</v>
      </c>
      <c r="E77" s="32" t="s">
        <v>582</v>
      </c>
      <c r="F77" s="32" t="s">
        <v>582</v>
      </c>
      <c r="G77" s="32" t="s">
        <v>582</v>
      </c>
      <c r="H77" s="32" t="s">
        <v>582</v>
      </c>
      <c r="I77" s="32" t="s">
        <v>582</v>
      </c>
      <c r="J77" s="32" t="s">
        <v>582</v>
      </c>
      <c r="K77" s="32" t="s">
        <v>582</v>
      </c>
      <c r="L77" s="32" t="s">
        <v>582</v>
      </c>
      <c r="M77" s="32" t="s">
        <v>582</v>
      </c>
      <c r="N77" s="32" t="s">
        <v>582</v>
      </c>
      <c r="O77" s="32" t="s">
        <v>582</v>
      </c>
      <c r="P77" s="32" t="s">
        <v>582</v>
      </c>
      <c r="Q77" s="32" t="s">
        <v>582</v>
      </c>
      <c r="R77" s="32" t="s">
        <v>582</v>
      </c>
      <c r="S77" s="32" t="s">
        <v>582</v>
      </c>
      <c r="T77" s="32" t="s">
        <v>582</v>
      </c>
      <c r="U77" s="32" t="s">
        <v>582</v>
      </c>
      <c r="V77" s="32" t="s">
        <v>582</v>
      </c>
      <c r="W77" s="32" t="s">
        <v>582</v>
      </c>
      <c r="X77" s="32" t="s">
        <v>582</v>
      </c>
      <c r="Y77" s="32" t="s">
        <v>582</v>
      </c>
      <c r="Z77" s="32" t="s">
        <v>582</v>
      </c>
      <c r="AA77" s="32" t="s">
        <v>582</v>
      </c>
    </row>
    <row r="78" spans="1:27" x14ac:dyDescent="0.25">
      <c r="A78" s="147" t="s">
        <v>231</v>
      </c>
      <c r="B78" s="150" t="s">
        <v>434</v>
      </c>
      <c r="C78" s="35"/>
      <c r="D78" s="32" t="s">
        <v>582</v>
      </c>
      <c r="E78" s="32" t="s">
        <v>582</v>
      </c>
      <c r="F78" s="32" t="s">
        <v>582</v>
      </c>
      <c r="G78" s="32" t="s">
        <v>582</v>
      </c>
      <c r="H78" s="32" t="s">
        <v>582</v>
      </c>
      <c r="I78" s="32" t="s">
        <v>582</v>
      </c>
      <c r="J78" s="32" t="s">
        <v>582</v>
      </c>
      <c r="K78" s="32" t="s">
        <v>582</v>
      </c>
      <c r="L78" s="32" t="s">
        <v>582</v>
      </c>
      <c r="M78" s="32" t="s">
        <v>582</v>
      </c>
      <c r="N78" s="32" t="s">
        <v>582</v>
      </c>
      <c r="O78" s="32" t="s">
        <v>582</v>
      </c>
      <c r="P78" s="32" t="s">
        <v>582</v>
      </c>
      <c r="Q78" s="32" t="s">
        <v>582</v>
      </c>
      <c r="R78" s="32" t="s">
        <v>582</v>
      </c>
      <c r="S78" s="32" t="s">
        <v>582</v>
      </c>
      <c r="T78" s="32" t="s">
        <v>582</v>
      </c>
      <c r="U78" s="32" t="s">
        <v>582</v>
      </c>
      <c r="V78" s="32" t="s">
        <v>582</v>
      </c>
      <c r="W78" s="32" t="s">
        <v>582</v>
      </c>
      <c r="X78" s="32" t="s">
        <v>582</v>
      </c>
      <c r="Y78" s="32" t="s">
        <v>582</v>
      </c>
      <c r="Z78" s="32" t="s">
        <v>582</v>
      </c>
      <c r="AA78" s="32" t="s">
        <v>582</v>
      </c>
    </row>
    <row r="79" spans="1:27" ht="17.25" x14ac:dyDescent="0.25">
      <c r="A79" s="147" t="s">
        <v>232</v>
      </c>
      <c r="B79" s="150" t="s">
        <v>435</v>
      </c>
      <c r="C79" s="35"/>
      <c r="D79" s="32" t="s">
        <v>582</v>
      </c>
      <c r="E79" s="32" t="s">
        <v>582</v>
      </c>
      <c r="F79" s="32" t="s">
        <v>582</v>
      </c>
      <c r="G79" s="32" t="s">
        <v>582</v>
      </c>
      <c r="H79" s="32" t="s">
        <v>582</v>
      </c>
      <c r="I79" s="32" t="s">
        <v>582</v>
      </c>
      <c r="J79" s="32" t="s">
        <v>582</v>
      </c>
      <c r="K79" s="32" t="s">
        <v>582</v>
      </c>
      <c r="L79" s="32" t="s">
        <v>582</v>
      </c>
      <c r="M79" s="32" t="s">
        <v>582</v>
      </c>
      <c r="N79" s="32" t="s">
        <v>582</v>
      </c>
      <c r="O79" s="32" t="s">
        <v>582</v>
      </c>
      <c r="P79" s="32" t="s">
        <v>582</v>
      </c>
      <c r="Q79" s="32" t="s">
        <v>582</v>
      </c>
      <c r="R79" s="32" t="s">
        <v>582</v>
      </c>
      <c r="S79" s="32" t="s">
        <v>582</v>
      </c>
      <c r="T79" s="32" t="s">
        <v>582</v>
      </c>
      <c r="U79" s="32" t="s">
        <v>582</v>
      </c>
      <c r="V79" s="32" t="s">
        <v>582</v>
      </c>
      <c r="W79" s="32" t="s">
        <v>582</v>
      </c>
      <c r="X79" s="32" t="s">
        <v>582</v>
      </c>
      <c r="Y79" s="32" t="s">
        <v>582</v>
      </c>
      <c r="Z79" s="32" t="s">
        <v>582</v>
      </c>
      <c r="AA79" s="32" t="s">
        <v>582</v>
      </c>
    </row>
    <row r="80" spans="1:27" ht="31.5" x14ac:dyDescent="0.25">
      <c r="A80" s="33" t="s">
        <v>443</v>
      </c>
      <c r="B80" s="35" t="s">
        <v>437</v>
      </c>
      <c r="C80" s="35"/>
      <c r="D80" s="32" t="s">
        <v>582</v>
      </c>
      <c r="E80" s="32" t="s">
        <v>582</v>
      </c>
      <c r="F80" s="32" t="s">
        <v>582</v>
      </c>
      <c r="G80" s="32" t="s">
        <v>582</v>
      </c>
      <c r="H80" s="32" t="s">
        <v>582</v>
      </c>
      <c r="I80" s="32" t="s">
        <v>582</v>
      </c>
      <c r="J80" s="32" t="s">
        <v>582</v>
      </c>
      <c r="K80" s="32" t="s">
        <v>582</v>
      </c>
      <c r="L80" s="32" t="s">
        <v>582</v>
      </c>
      <c r="M80" s="32" t="s">
        <v>582</v>
      </c>
      <c r="N80" s="32" t="s">
        <v>582</v>
      </c>
      <c r="O80" s="32" t="s">
        <v>582</v>
      </c>
      <c r="P80" s="32" t="s">
        <v>582</v>
      </c>
      <c r="Q80" s="32" t="s">
        <v>582</v>
      </c>
      <c r="R80" s="32" t="s">
        <v>582</v>
      </c>
      <c r="S80" s="32" t="s">
        <v>582</v>
      </c>
      <c r="T80" s="32" t="s">
        <v>582</v>
      </c>
      <c r="U80" s="32" t="s">
        <v>582</v>
      </c>
      <c r="V80" s="32" t="s">
        <v>582</v>
      </c>
      <c r="W80" s="32" t="s">
        <v>582</v>
      </c>
      <c r="X80" s="32" t="s">
        <v>582</v>
      </c>
      <c r="Y80" s="32" t="s">
        <v>582</v>
      </c>
      <c r="Z80" s="32" t="s">
        <v>582</v>
      </c>
      <c r="AA80" s="32" t="s">
        <v>582</v>
      </c>
    </row>
    <row r="81" spans="1:27" x14ac:dyDescent="0.25">
      <c r="A81" s="147" t="s">
        <v>8</v>
      </c>
      <c r="B81" s="148" t="s">
        <v>45</v>
      </c>
      <c r="C81" s="32"/>
      <c r="D81" s="32" t="s">
        <v>582</v>
      </c>
      <c r="E81" s="32" t="s">
        <v>582</v>
      </c>
      <c r="F81" s="32" t="s">
        <v>582</v>
      </c>
      <c r="G81" s="32" t="s">
        <v>582</v>
      </c>
      <c r="H81" s="32" t="s">
        <v>582</v>
      </c>
      <c r="I81" s="32" t="s">
        <v>582</v>
      </c>
      <c r="J81" s="32" t="s">
        <v>582</v>
      </c>
      <c r="K81" s="32" t="s">
        <v>582</v>
      </c>
      <c r="L81" s="32" t="s">
        <v>582</v>
      </c>
      <c r="M81" s="32" t="s">
        <v>582</v>
      </c>
      <c r="N81" s="32" t="s">
        <v>582</v>
      </c>
      <c r="O81" s="32" t="s">
        <v>582</v>
      </c>
      <c r="P81" s="32" t="s">
        <v>582</v>
      </c>
      <c r="Q81" s="32" t="s">
        <v>582</v>
      </c>
      <c r="R81" s="32" t="s">
        <v>582</v>
      </c>
      <c r="S81" s="32" t="s">
        <v>582</v>
      </c>
      <c r="T81" s="32" t="s">
        <v>582</v>
      </c>
      <c r="U81" s="32" t="s">
        <v>582</v>
      </c>
      <c r="V81" s="32" t="s">
        <v>582</v>
      </c>
      <c r="W81" s="32" t="s">
        <v>582</v>
      </c>
      <c r="X81" s="32" t="s">
        <v>582</v>
      </c>
      <c r="Y81" s="32" t="s">
        <v>582</v>
      </c>
      <c r="Z81" s="32" t="s">
        <v>582</v>
      </c>
      <c r="AA81" s="32" t="s">
        <v>582</v>
      </c>
    </row>
    <row r="82" spans="1:27" x14ac:dyDescent="0.25">
      <c r="A82" s="147" t="s">
        <v>233</v>
      </c>
      <c r="B82" s="148" t="s">
        <v>60</v>
      </c>
      <c r="C82" s="36"/>
      <c r="D82" s="32" t="s">
        <v>582</v>
      </c>
      <c r="E82" s="32" t="s">
        <v>582</v>
      </c>
      <c r="F82" s="32" t="s">
        <v>582</v>
      </c>
      <c r="G82" s="32" t="s">
        <v>582</v>
      </c>
      <c r="H82" s="32" t="s">
        <v>582</v>
      </c>
      <c r="I82" s="32" t="s">
        <v>582</v>
      </c>
      <c r="J82" s="32" t="s">
        <v>582</v>
      </c>
      <c r="K82" s="32" t="s">
        <v>582</v>
      </c>
      <c r="L82" s="32" t="s">
        <v>582</v>
      </c>
      <c r="M82" s="32" t="s">
        <v>582</v>
      </c>
      <c r="N82" s="32" t="s">
        <v>582</v>
      </c>
      <c r="O82" s="32" t="s">
        <v>582</v>
      </c>
      <c r="P82" s="32" t="s">
        <v>582</v>
      </c>
      <c r="Q82" s="32" t="s">
        <v>582</v>
      </c>
      <c r="R82" s="32" t="s">
        <v>582</v>
      </c>
      <c r="S82" s="32" t="s">
        <v>582</v>
      </c>
      <c r="T82" s="32" t="s">
        <v>582</v>
      </c>
      <c r="U82" s="32" t="s">
        <v>582</v>
      </c>
      <c r="V82" s="32" t="s">
        <v>582</v>
      </c>
      <c r="W82" s="32" t="s">
        <v>582</v>
      </c>
      <c r="X82" s="32" t="s">
        <v>582</v>
      </c>
      <c r="Y82" s="32" t="s">
        <v>582</v>
      </c>
      <c r="Z82" s="32" t="s">
        <v>582</v>
      </c>
      <c r="AA82" s="32" t="s">
        <v>582</v>
      </c>
    </row>
    <row r="83" spans="1:27" x14ac:dyDescent="0.25">
      <c r="A83" s="147" t="s">
        <v>234</v>
      </c>
      <c r="B83" s="148" t="s">
        <v>424</v>
      </c>
      <c r="C83" s="36"/>
      <c r="D83" s="32" t="s">
        <v>582</v>
      </c>
      <c r="E83" s="32" t="s">
        <v>582</v>
      </c>
      <c r="F83" s="32" t="s">
        <v>582</v>
      </c>
      <c r="G83" s="32" t="s">
        <v>582</v>
      </c>
      <c r="H83" s="32" t="s">
        <v>582</v>
      </c>
      <c r="I83" s="32" t="s">
        <v>582</v>
      </c>
      <c r="J83" s="32" t="s">
        <v>582</v>
      </c>
      <c r="K83" s="32" t="s">
        <v>582</v>
      </c>
      <c r="L83" s="32" t="s">
        <v>582</v>
      </c>
      <c r="M83" s="32" t="s">
        <v>582</v>
      </c>
      <c r="N83" s="32" t="s">
        <v>582</v>
      </c>
      <c r="O83" s="32" t="s">
        <v>582</v>
      </c>
      <c r="P83" s="32" t="s">
        <v>582</v>
      </c>
      <c r="Q83" s="32" t="s">
        <v>582</v>
      </c>
      <c r="R83" s="32" t="s">
        <v>582</v>
      </c>
      <c r="S83" s="32" t="s">
        <v>582</v>
      </c>
      <c r="T83" s="32" t="s">
        <v>582</v>
      </c>
      <c r="U83" s="32" t="s">
        <v>582</v>
      </c>
      <c r="V83" s="32" t="s">
        <v>582</v>
      </c>
      <c r="W83" s="32" t="s">
        <v>582</v>
      </c>
      <c r="X83" s="32" t="s">
        <v>582</v>
      </c>
      <c r="Y83" s="32" t="s">
        <v>582</v>
      </c>
      <c r="Z83" s="32" t="s">
        <v>582</v>
      </c>
      <c r="AA83" s="32" t="s">
        <v>582</v>
      </c>
    </row>
    <row r="84" spans="1:27" x14ac:dyDescent="0.25">
      <c r="A84" s="147" t="s">
        <v>235</v>
      </c>
      <c r="B84" s="150" t="s">
        <v>57</v>
      </c>
      <c r="C84" s="36"/>
      <c r="D84" s="32" t="s">
        <v>582</v>
      </c>
      <c r="E84" s="32" t="s">
        <v>582</v>
      </c>
      <c r="F84" s="32" t="s">
        <v>582</v>
      </c>
      <c r="G84" s="32" t="s">
        <v>582</v>
      </c>
      <c r="H84" s="32" t="s">
        <v>582</v>
      </c>
      <c r="I84" s="32" t="s">
        <v>582</v>
      </c>
      <c r="J84" s="32" t="s">
        <v>582</v>
      </c>
      <c r="K84" s="32" t="s">
        <v>582</v>
      </c>
      <c r="L84" s="32" t="s">
        <v>582</v>
      </c>
      <c r="M84" s="32" t="s">
        <v>582</v>
      </c>
      <c r="N84" s="32" t="s">
        <v>582</v>
      </c>
      <c r="O84" s="32" t="s">
        <v>582</v>
      </c>
      <c r="P84" s="32" t="s">
        <v>582</v>
      </c>
      <c r="Q84" s="32" t="s">
        <v>582</v>
      </c>
      <c r="R84" s="32" t="s">
        <v>582</v>
      </c>
      <c r="S84" s="32" t="s">
        <v>582</v>
      </c>
      <c r="T84" s="32" t="s">
        <v>582</v>
      </c>
      <c r="U84" s="32" t="s">
        <v>582</v>
      </c>
      <c r="V84" s="32" t="s">
        <v>582</v>
      </c>
      <c r="W84" s="32" t="s">
        <v>582</v>
      </c>
      <c r="X84" s="32" t="s">
        <v>582</v>
      </c>
      <c r="Y84" s="32" t="s">
        <v>582</v>
      </c>
      <c r="Z84" s="32" t="s">
        <v>582</v>
      </c>
      <c r="AA84" s="32" t="s">
        <v>582</v>
      </c>
    </row>
    <row r="85" spans="1:27" x14ac:dyDescent="0.25">
      <c r="A85" s="147" t="s">
        <v>236</v>
      </c>
      <c r="B85" s="150" t="s">
        <v>428</v>
      </c>
      <c r="C85" s="36"/>
      <c r="D85" s="32" t="s">
        <v>582</v>
      </c>
      <c r="E85" s="32" t="s">
        <v>582</v>
      </c>
      <c r="F85" s="32" t="s">
        <v>582</v>
      </c>
      <c r="G85" s="32" t="s">
        <v>582</v>
      </c>
      <c r="H85" s="32" t="s">
        <v>582</v>
      </c>
      <c r="I85" s="32" t="s">
        <v>582</v>
      </c>
      <c r="J85" s="32" t="s">
        <v>582</v>
      </c>
      <c r="K85" s="32" t="s">
        <v>582</v>
      </c>
      <c r="L85" s="32" t="s">
        <v>582</v>
      </c>
      <c r="M85" s="32" t="s">
        <v>582</v>
      </c>
      <c r="N85" s="32" t="s">
        <v>582</v>
      </c>
      <c r="O85" s="32" t="s">
        <v>582</v>
      </c>
      <c r="P85" s="32" t="s">
        <v>582</v>
      </c>
      <c r="Q85" s="32" t="s">
        <v>582</v>
      </c>
      <c r="R85" s="32" t="s">
        <v>582</v>
      </c>
      <c r="S85" s="32" t="s">
        <v>582</v>
      </c>
      <c r="T85" s="32" t="s">
        <v>582</v>
      </c>
      <c r="U85" s="32" t="s">
        <v>582</v>
      </c>
      <c r="V85" s="32" t="s">
        <v>582</v>
      </c>
      <c r="W85" s="32" t="s">
        <v>582</v>
      </c>
      <c r="X85" s="32" t="s">
        <v>582</v>
      </c>
      <c r="Y85" s="32" t="s">
        <v>582</v>
      </c>
      <c r="Z85" s="32" t="s">
        <v>582</v>
      </c>
      <c r="AA85" s="32" t="s">
        <v>582</v>
      </c>
    </row>
    <row r="86" spans="1:27" x14ac:dyDescent="0.25">
      <c r="A86" s="147" t="s">
        <v>237</v>
      </c>
      <c r="B86" s="150" t="s">
        <v>442</v>
      </c>
      <c r="C86" s="35"/>
      <c r="D86" s="32" t="s">
        <v>582</v>
      </c>
      <c r="E86" s="32" t="s">
        <v>582</v>
      </c>
      <c r="F86" s="32" t="s">
        <v>582</v>
      </c>
      <c r="G86" s="32" t="s">
        <v>582</v>
      </c>
      <c r="H86" s="32" t="s">
        <v>582</v>
      </c>
      <c r="I86" s="32" t="s">
        <v>582</v>
      </c>
      <c r="J86" s="32" t="s">
        <v>582</v>
      </c>
      <c r="K86" s="32" t="s">
        <v>582</v>
      </c>
      <c r="L86" s="32" t="s">
        <v>582</v>
      </c>
      <c r="M86" s="32" t="s">
        <v>582</v>
      </c>
      <c r="N86" s="32" t="s">
        <v>582</v>
      </c>
      <c r="O86" s="32" t="s">
        <v>582</v>
      </c>
      <c r="P86" s="32" t="s">
        <v>582</v>
      </c>
      <c r="Q86" s="32" t="s">
        <v>582</v>
      </c>
      <c r="R86" s="32" t="s">
        <v>582</v>
      </c>
      <c r="S86" s="32" t="s">
        <v>582</v>
      </c>
      <c r="T86" s="32" t="s">
        <v>582</v>
      </c>
      <c r="U86" s="32" t="s">
        <v>582</v>
      </c>
      <c r="V86" s="32" t="s">
        <v>582</v>
      </c>
      <c r="W86" s="32" t="s">
        <v>582</v>
      </c>
      <c r="X86" s="32" t="s">
        <v>582</v>
      </c>
      <c r="Y86" s="32" t="s">
        <v>582</v>
      </c>
      <c r="Z86" s="32" t="s">
        <v>582</v>
      </c>
      <c r="AA86" s="32" t="s">
        <v>582</v>
      </c>
    </row>
    <row r="87" spans="1:27" x14ac:dyDescent="0.25">
      <c r="A87" s="147" t="s">
        <v>238</v>
      </c>
      <c r="B87" s="150" t="s">
        <v>433</v>
      </c>
      <c r="C87" s="35"/>
      <c r="D87" s="32" t="s">
        <v>582</v>
      </c>
      <c r="E87" s="32" t="s">
        <v>582</v>
      </c>
      <c r="F87" s="32" t="s">
        <v>582</v>
      </c>
      <c r="G87" s="32" t="s">
        <v>582</v>
      </c>
      <c r="H87" s="32" t="s">
        <v>582</v>
      </c>
      <c r="I87" s="32" t="s">
        <v>582</v>
      </c>
      <c r="J87" s="32" t="s">
        <v>582</v>
      </c>
      <c r="K87" s="32" t="s">
        <v>582</v>
      </c>
      <c r="L87" s="32" t="s">
        <v>582</v>
      </c>
      <c r="M87" s="32" t="s">
        <v>582</v>
      </c>
      <c r="N87" s="32" t="s">
        <v>582</v>
      </c>
      <c r="O87" s="32" t="s">
        <v>582</v>
      </c>
      <c r="P87" s="32" t="s">
        <v>582</v>
      </c>
      <c r="Q87" s="32" t="s">
        <v>582</v>
      </c>
      <c r="R87" s="32" t="s">
        <v>582</v>
      </c>
      <c r="S87" s="32" t="s">
        <v>582</v>
      </c>
      <c r="T87" s="32" t="s">
        <v>582</v>
      </c>
      <c r="U87" s="32" t="s">
        <v>582</v>
      </c>
      <c r="V87" s="32" t="s">
        <v>582</v>
      </c>
      <c r="W87" s="32" t="s">
        <v>582</v>
      </c>
      <c r="X87" s="32" t="s">
        <v>582</v>
      </c>
      <c r="Y87" s="32" t="s">
        <v>582</v>
      </c>
      <c r="Z87" s="32" t="s">
        <v>582</v>
      </c>
      <c r="AA87" s="32" t="s">
        <v>582</v>
      </c>
    </row>
    <row r="88" spans="1:27" x14ac:dyDescent="0.25">
      <c r="A88" s="147" t="s">
        <v>239</v>
      </c>
      <c r="B88" s="148" t="s">
        <v>434</v>
      </c>
      <c r="C88" s="35"/>
      <c r="D88" s="32" t="s">
        <v>582</v>
      </c>
      <c r="E88" s="32" t="s">
        <v>582</v>
      </c>
      <c r="F88" s="32" t="s">
        <v>582</v>
      </c>
      <c r="G88" s="32" t="s">
        <v>582</v>
      </c>
      <c r="H88" s="32" t="s">
        <v>582</v>
      </c>
      <c r="I88" s="32" t="s">
        <v>582</v>
      </c>
      <c r="J88" s="32" t="s">
        <v>582</v>
      </c>
      <c r="K88" s="32" t="s">
        <v>582</v>
      </c>
      <c r="L88" s="32" t="s">
        <v>582</v>
      </c>
      <c r="M88" s="32" t="s">
        <v>582</v>
      </c>
      <c r="N88" s="32" t="s">
        <v>582</v>
      </c>
      <c r="O88" s="32" t="s">
        <v>582</v>
      </c>
      <c r="P88" s="32" t="s">
        <v>582</v>
      </c>
      <c r="Q88" s="32" t="s">
        <v>582</v>
      </c>
      <c r="R88" s="32" t="s">
        <v>582</v>
      </c>
      <c r="S88" s="32" t="s">
        <v>582</v>
      </c>
      <c r="T88" s="32" t="s">
        <v>582</v>
      </c>
      <c r="U88" s="32" t="s">
        <v>582</v>
      </c>
      <c r="V88" s="32" t="s">
        <v>582</v>
      </c>
      <c r="W88" s="32" t="s">
        <v>582</v>
      </c>
      <c r="X88" s="32" t="s">
        <v>582</v>
      </c>
      <c r="Y88" s="32" t="s">
        <v>582</v>
      </c>
      <c r="Z88" s="32" t="s">
        <v>582</v>
      </c>
      <c r="AA88" s="32" t="s">
        <v>582</v>
      </c>
    </row>
    <row r="89" spans="1:27" ht="17.25" x14ac:dyDescent="0.25">
      <c r="A89" s="147" t="s">
        <v>240</v>
      </c>
      <c r="B89" s="150" t="s">
        <v>435</v>
      </c>
      <c r="C89" s="35"/>
      <c r="D89" s="32" t="s">
        <v>582</v>
      </c>
      <c r="E89" s="32" t="s">
        <v>582</v>
      </c>
      <c r="F89" s="32" t="s">
        <v>582</v>
      </c>
      <c r="G89" s="32" t="s">
        <v>582</v>
      </c>
      <c r="H89" s="32" t="s">
        <v>582</v>
      </c>
      <c r="I89" s="32" t="s">
        <v>582</v>
      </c>
      <c r="J89" s="32" t="s">
        <v>582</v>
      </c>
      <c r="K89" s="32" t="s">
        <v>582</v>
      </c>
      <c r="L89" s="32" t="s">
        <v>582</v>
      </c>
      <c r="M89" s="32" t="s">
        <v>582</v>
      </c>
      <c r="N89" s="32" t="s">
        <v>582</v>
      </c>
      <c r="O89" s="32" t="s">
        <v>582</v>
      </c>
      <c r="P89" s="32" t="s">
        <v>582</v>
      </c>
      <c r="Q89" s="32" t="s">
        <v>582</v>
      </c>
      <c r="R89" s="32" t="s">
        <v>582</v>
      </c>
      <c r="S89" s="32" t="s">
        <v>582</v>
      </c>
      <c r="T89" s="32" t="s">
        <v>582</v>
      </c>
      <c r="U89" s="32" t="s">
        <v>582</v>
      </c>
      <c r="V89" s="32" t="s">
        <v>582</v>
      </c>
      <c r="W89" s="32" t="s">
        <v>582</v>
      </c>
      <c r="X89" s="32" t="s">
        <v>582</v>
      </c>
      <c r="Y89" s="32" t="s">
        <v>582</v>
      </c>
      <c r="Z89" s="32" t="s">
        <v>582</v>
      </c>
      <c r="AA89" s="32" t="s">
        <v>582</v>
      </c>
    </row>
    <row r="90" spans="1:27" ht="31.5" x14ac:dyDescent="0.25">
      <c r="A90" s="33" t="s">
        <v>444</v>
      </c>
      <c r="B90" s="35" t="s">
        <v>437</v>
      </c>
      <c r="C90" s="35"/>
      <c r="D90" s="32" t="s">
        <v>582</v>
      </c>
      <c r="E90" s="32" t="s">
        <v>582</v>
      </c>
      <c r="F90" s="32" t="s">
        <v>582</v>
      </c>
      <c r="G90" s="32" t="s">
        <v>582</v>
      </c>
      <c r="H90" s="32" t="s">
        <v>582</v>
      </c>
      <c r="I90" s="32" t="s">
        <v>582</v>
      </c>
      <c r="J90" s="32" t="s">
        <v>582</v>
      </c>
      <c r="K90" s="32" t="s">
        <v>582</v>
      </c>
      <c r="L90" s="32" t="s">
        <v>582</v>
      </c>
      <c r="M90" s="32" t="s">
        <v>582</v>
      </c>
      <c r="N90" s="32" t="s">
        <v>582</v>
      </c>
      <c r="O90" s="32" t="s">
        <v>582</v>
      </c>
      <c r="P90" s="32" t="s">
        <v>582</v>
      </c>
      <c r="Q90" s="32" t="s">
        <v>582</v>
      </c>
      <c r="R90" s="32" t="s">
        <v>582</v>
      </c>
      <c r="S90" s="32" t="s">
        <v>582</v>
      </c>
      <c r="T90" s="32" t="s">
        <v>582</v>
      </c>
      <c r="U90" s="32" t="s">
        <v>582</v>
      </c>
      <c r="V90" s="32" t="s">
        <v>582</v>
      </c>
      <c r="W90" s="32" t="s">
        <v>582</v>
      </c>
      <c r="X90" s="32" t="s">
        <v>582</v>
      </c>
      <c r="Y90" s="32" t="s">
        <v>582</v>
      </c>
      <c r="Z90" s="32" t="s">
        <v>582</v>
      </c>
      <c r="AA90" s="32" t="s">
        <v>582</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A17:AA19"/>
    <mergeCell ref="Y17:Z18"/>
    <mergeCell ref="Q17:T17"/>
    <mergeCell ref="Q18:R18"/>
    <mergeCell ref="S18:T18"/>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A12" sqref="A12:AN12"/>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101"/>
      <c r="AP1" s="77"/>
    </row>
    <row r="2" spans="1:42" s="42" customFormat="1" ht="20.25" x14ac:dyDescent="0.25">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02"/>
      <c r="AP2" s="102"/>
    </row>
    <row r="3" spans="1:42" s="42"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102"/>
      <c r="AP3" s="102"/>
    </row>
    <row r="4" spans="1:42" s="42" customFormat="1"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3"/>
      <c r="AP4" s="103"/>
    </row>
    <row r="5" spans="1:42" s="42" customFormat="1" x14ac:dyDescent="0.25">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72"/>
      <c r="AP5" s="72"/>
    </row>
    <row r="6" spans="1:42" s="42"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102"/>
      <c r="AP6" s="102"/>
    </row>
    <row r="7" spans="1:42" s="42" customFormat="1" ht="18.75" x14ac:dyDescent="0.25">
      <c r="A7" s="210" t="str">
        <f>IF(ISBLANK('1'!C13),CONCATENATE("В разделе 1 формы заполните показатель"," '",'1'!B13,"' "),'1'!C13)</f>
        <v>К_2.9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3"/>
      <c r="AP7" s="103"/>
    </row>
    <row r="8" spans="1:42" s="42" customFormat="1" x14ac:dyDescent="0.25">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72"/>
      <c r="AP8" s="72"/>
    </row>
    <row r="9" spans="1:42" s="42"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3"/>
      <c r="AP9" s="73"/>
    </row>
    <row r="10" spans="1:42" s="42" customFormat="1" ht="18.75" x14ac:dyDescent="0.25">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3"/>
      <c r="AP10" s="103"/>
    </row>
    <row r="11" spans="1:42" s="42" customFormat="1" x14ac:dyDescent="0.25">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72"/>
      <c r="AP11" s="72"/>
    </row>
    <row r="12" spans="1:42" s="42" customFormat="1" x14ac:dyDescent="0.25">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104"/>
      <c r="AP12" s="104"/>
    </row>
    <row r="13" spans="1:42" s="42" customFormat="1" ht="18.75" x14ac:dyDescent="0.25">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105"/>
      <c r="AP13" s="105"/>
    </row>
    <row r="14" spans="1:42" s="42"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5"/>
      <c r="AP14" s="105"/>
    </row>
    <row r="15" spans="1:42" s="42" customFormat="1" ht="18.75" x14ac:dyDescent="0.25">
      <c r="A15" s="207" t="s">
        <v>322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5"/>
      <c r="AP15" s="105"/>
    </row>
    <row r="16" spans="1:42" s="106" customFormat="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row>
    <row r="17" spans="1:40" s="106" customFormat="1" ht="54.75" customHeight="1" x14ac:dyDescent="0.25">
      <c r="A17" s="334" t="s">
        <v>305</v>
      </c>
      <c r="B17" s="338" t="s">
        <v>303</v>
      </c>
      <c r="C17" s="339"/>
      <c r="D17" s="339"/>
      <c r="E17" s="339"/>
      <c r="F17" s="339"/>
      <c r="G17" s="339"/>
      <c r="H17" s="339"/>
      <c r="I17" s="339"/>
      <c r="J17" s="339"/>
      <c r="K17" s="339"/>
      <c r="L17" s="339"/>
      <c r="M17" s="339"/>
      <c r="N17" s="339"/>
      <c r="O17" s="339"/>
      <c r="P17" s="339"/>
      <c r="Q17" s="339"/>
      <c r="R17" s="340"/>
      <c r="S17" s="338" t="s">
        <v>294</v>
      </c>
      <c r="T17" s="339"/>
      <c r="U17" s="340"/>
      <c r="V17" s="331" t="s">
        <v>304</v>
      </c>
      <c r="W17" s="332"/>
      <c r="X17" s="332"/>
      <c r="Y17" s="332"/>
      <c r="Z17" s="332"/>
      <c r="AA17" s="332"/>
      <c r="AB17" s="332"/>
      <c r="AC17" s="332"/>
      <c r="AD17" s="332"/>
      <c r="AE17" s="332"/>
      <c r="AF17" s="332"/>
      <c r="AG17" s="332"/>
      <c r="AH17" s="332"/>
      <c r="AI17" s="332"/>
      <c r="AJ17" s="332"/>
      <c r="AK17" s="332"/>
      <c r="AL17" s="332"/>
      <c r="AM17" s="332"/>
      <c r="AN17" s="333"/>
    </row>
    <row r="18" spans="1:40" s="106" customFormat="1" ht="91.5" customHeight="1" x14ac:dyDescent="0.25">
      <c r="A18" s="348"/>
      <c r="B18" s="334" t="s">
        <v>458</v>
      </c>
      <c r="C18" s="334" t="s">
        <v>457</v>
      </c>
      <c r="D18" s="338" t="s">
        <v>456</v>
      </c>
      <c r="E18" s="340"/>
      <c r="F18" s="334" t="s">
        <v>455</v>
      </c>
      <c r="G18" s="334" t="s">
        <v>454</v>
      </c>
      <c r="H18" s="349" t="s">
        <v>453</v>
      </c>
      <c r="I18" s="350"/>
      <c r="J18" s="308" t="s">
        <v>452</v>
      </c>
      <c r="K18" s="341" t="s">
        <v>451</v>
      </c>
      <c r="L18" s="342"/>
      <c r="M18" s="341" t="s">
        <v>459</v>
      </c>
      <c r="N18" s="342"/>
      <c r="O18" s="336" t="s">
        <v>460</v>
      </c>
      <c r="P18" s="308" t="s">
        <v>461</v>
      </c>
      <c r="Q18" s="341" t="s">
        <v>462</v>
      </c>
      <c r="R18" s="342"/>
      <c r="S18" s="334" t="s">
        <v>463</v>
      </c>
      <c r="T18" s="341" t="s">
        <v>464</v>
      </c>
      <c r="U18" s="342"/>
      <c r="V18" s="328" t="s">
        <v>465</v>
      </c>
      <c r="W18" s="329"/>
      <c r="X18" s="330"/>
      <c r="Y18" s="334" t="s">
        <v>301</v>
      </c>
      <c r="Z18" s="334" t="s">
        <v>295</v>
      </c>
      <c r="AA18" s="338" t="s">
        <v>293</v>
      </c>
      <c r="AB18" s="340"/>
      <c r="AC18" s="334" t="s">
        <v>6</v>
      </c>
      <c r="AD18" s="334" t="s">
        <v>287</v>
      </c>
      <c r="AE18" s="334" t="s">
        <v>288</v>
      </c>
      <c r="AF18" s="338" t="s">
        <v>5</v>
      </c>
      <c r="AG18" s="340"/>
      <c r="AH18" s="334" t="s">
        <v>299</v>
      </c>
      <c r="AI18" s="334" t="s">
        <v>291</v>
      </c>
      <c r="AJ18" s="344" t="s">
        <v>300</v>
      </c>
      <c r="AK18" s="345"/>
      <c r="AL18" s="346" t="s">
        <v>472</v>
      </c>
      <c r="AM18" s="346" t="s">
        <v>302</v>
      </c>
      <c r="AN18" s="334" t="s">
        <v>557</v>
      </c>
    </row>
    <row r="19" spans="1:40" s="106" customFormat="1" ht="118.5" customHeight="1" x14ac:dyDescent="0.25">
      <c r="A19" s="335"/>
      <c r="B19" s="335"/>
      <c r="C19" s="335"/>
      <c r="D19" s="151" t="s">
        <v>297</v>
      </c>
      <c r="E19" s="151" t="s">
        <v>298</v>
      </c>
      <c r="F19" s="335"/>
      <c r="G19" s="335"/>
      <c r="H19" s="152" t="s">
        <v>289</v>
      </c>
      <c r="I19" s="152" t="s">
        <v>259</v>
      </c>
      <c r="J19" s="310"/>
      <c r="K19" s="153" t="s">
        <v>290</v>
      </c>
      <c r="L19" s="154" t="s">
        <v>259</v>
      </c>
      <c r="M19" s="145" t="s">
        <v>296</v>
      </c>
      <c r="N19" s="145" t="s">
        <v>292</v>
      </c>
      <c r="O19" s="337"/>
      <c r="P19" s="310"/>
      <c r="Q19" s="145" t="s">
        <v>296</v>
      </c>
      <c r="R19" s="145" t="s">
        <v>292</v>
      </c>
      <c r="S19" s="335"/>
      <c r="T19" s="145" t="s">
        <v>296</v>
      </c>
      <c r="U19" s="145" t="s">
        <v>292</v>
      </c>
      <c r="V19" s="155" t="s">
        <v>466</v>
      </c>
      <c r="W19" s="155" t="s">
        <v>467</v>
      </c>
      <c r="X19" s="155" t="s">
        <v>468</v>
      </c>
      <c r="Y19" s="335"/>
      <c r="Z19" s="335"/>
      <c r="AA19" s="145" t="s">
        <v>296</v>
      </c>
      <c r="AB19" s="145" t="s">
        <v>292</v>
      </c>
      <c r="AC19" s="335"/>
      <c r="AD19" s="335"/>
      <c r="AE19" s="335"/>
      <c r="AF19" s="156" t="s">
        <v>469</v>
      </c>
      <c r="AG19" s="151" t="s">
        <v>470</v>
      </c>
      <c r="AH19" s="335"/>
      <c r="AI19" s="335"/>
      <c r="AJ19" s="157" t="s">
        <v>466</v>
      </c>
      <c r="AK19" s="157" t="s">
        <v>471</v>
      </c>
      <c r="AL19" s="347"/>
      <c r="AM19" s="347"/>
      <c r="AN19" s="335"/>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13"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2"/>
      <c r="B1" s="352"/>
      <c r="C1" s="352"/>
      <c r="D1" s="68"/>
      <c r="E1" s="68"/>
      <c r="F1" s="68"/>
      <c r="G1" s="68"/>
      <c r="H1" s="68"/>
      <c r="I1" s="68"/>
    </row>
    <row r="2" spans="1:9" ht="20.25" x14ac:dyDescent="0.25">
      <c r="A2" s="192" t="s">
        <v>2</v>
      </c>
      <c r="B2" s="192"/>
      <c r="C2" s="192"/>
      <c r="D2" s="70"/>
      <c r="E2" s="70"/>
      <c r="F2" s="70"/>
      <c r="G2" s="70"/>
      <c r="H2" s="70"/>
      <c r="I2" s="70"/>
    </row>
    <row r="3" spans="1:9" ht="18.75" x14ac:dyDescent="0.25">
      <c r="A3" s="352"/>
      <c r="B3" s="352"/>
      <c r="C3" s="352"/>
      <c r="D3" s="70"/>
      <c r="E3" s="70"/>
      <c r="F3" s="70"/>
      <c r="G3" s="70"/>
      <c r="H3" s="70"/>
      <c r="I3" s="70"/>
    </row>
    <row r="4" spans="1:9"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1"/>
      <c r="I4" s="71"/>
    </row>
    <row r="5" spans="1:9" x14ac:dyDescent="0.25">
      <c r="A5" s="205" t="s">
        <v>537</v>
      </c>
      <c r="B5" s="205"/>
      <c r="C5" s="205"/>
      <c r="D5" s="72"/>
      <c r="E5" s="72"/>
      <c r="F5" s="72"/>
      <c r="G5" s="72"/>
      <c r="H5" s="72"/>
      <c r="I5" s="72"/>
    </row>
    <row r="6" spans="1:9" ht="18.75" x14ac:dyDescent="0.25">
      <c r="A6" s="352"/>
      <c r="B6" s="352"/>
      <c r="C6" s="352"/>
      <c r="D6" s="70"/>
      <c r="E6" s="70"/>
      <c r="F6" s="70"/>
      <c r="G6" s="70"/>
      <c r="H6" s="70"/>
      <c r="I6" s="70"/>
    </row>
    <row r="7" spans="1:9" ht="30.75" customHeight="1" x14ac:dyDescent="0.25">
      <c r="A7" s="324" t="str">
        <f>IF(ISBLANK('1'!C13),CONCATENATE("В разделе 1 формы заполните показатель"," '",'1'!B13,"' "),'1'!C13)</f>
        <v>К_2.9</v>
      </c>
      <c r="B7" s="324"/>
      <c r="C7" s="324"/>
      <c r="D7" s="71"/>
      <c r="E7" s="71"/>
      <c r="F7" s="71"/>
      <c r="G7" s="71"/>
      <c r="H7" s="71"/>
      <c r="I7" s="71"/>
    </row>
    <row r="8" spans="1:9" x14ac:dyDescent="0.25">
      <c r="A8" s="205" t="s">
        <v>538</v>
      </c>
      <c r="B8" s="205"/>
      <c r="C8" s="205"/>
      <c r="D8" s="72"/>
      <c r="E8" s="72"/>
      <c r="F8" s="72"/>
      <c r="G8" s="72"/>
      <c r="H8" s="72"/>
      <c r="I8" s="72"/>
    </row>
    <row r="9" spans="1:9" ht="18.75" x14ac:dyDescent="0.25">
      <c r="A9" s="352"/>
      <c r="B9" s="352"/>
      <c r="C9" s="352"/>
      <c r="D9" s="73"/>
      <c r="E9" s="73"/>
      <c r="F9" s="73"/>
      <c r="G9" s="73"/>
      <c r="H9" s="73"/>
      <c r="I9" s="73"/>
    </row>
    <row r="10" spans="1:9" ht="18.75" x14ac:dyDescent="0.25">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71"/>
      <c r="E10" s="71"/>
      <c r="F10" s="71"/>
      <c r="G10" s="71"/>
      <c r="H10" s="71"/>
      <c r="I10" s="71"/>
    </row>
    <row r="11" spans="1:9" x14ac:dyDescent="0.25">
      <c r="A11" s="205" t="s">
        <v>539</v>
      </c>
      <c r="B11" s="205"/>
      <c r="C11" s="205"/>
      <c r="D11" s="72"/>
      <c r="E11" s="72"/>
      <c r="F11" s="72"/>
      <c r="G11" s="72"/>
      <c r="H11" s="72"/>
      <c r="I11" s="72"/>
    </row>
    <row r="12" spans="1:9" x14ac:dyDescent="0.25">
      <c r="A12" s="352"/>
      <c r="B12" s="352"/>
      <c r="C12" s="352"/>
      <c r="D12" s="72"/>
      <c r="E12" s="72"/>
      <c r="F12" s="72"/>
      <c r="G12" s="72"/>
      <c r="H12" s="72"/>
      <c r="I12" s="72"/>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72"/>
      <c r="E13" s="72"/>
      <c r="F13" s="72"/>
      <c r="G13" s="72"/>
      <c r="H13" s="72"/>
      <c r="I13" s="72"/>
    </row>
    <row r="14" spans="1:9" ht="18.75" x14ac:dyDescent="0.3">
      <c r="A14" s="355"/>
      <c r="B14" s="355"/>
      <c r="C14" s="355"/>
      <c r="D14" s="72"/>
      <c r="E14" s="72"/>
      <c r="F14" s="72"/>
      <c r="G14" s="72"/>
      <c r="H14" s="72"/>
      <c r="I14" s="72"/>
    </row>
    <row r="15" spans="1:9" ht="18.75" x14ac:dyDescent="0.3">
      <c r="A15" s="354" t="s">
        <v>323</v>
      </c>
      <c r="B15" s="354"/>
      <c r="C15" s="354"/>
      <c r="D15" s="72"/>
      <c r="E15" s="72"/>
      <c r="F15" s="72"/>
      <c r="G15" s="72"/>
      <c r="H15" s="72"/>
      <c r="I15" s="72"/>
    </row>
    <row r="16" spans="1:9" x14ac:dyDescent="0.25">
      <c r="A16" s="353"/>
      <c r="B16" s="353"/>
      <c r="C16" s="353"/>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582</v>
      </c>
    </row>
    <row r="20" spans="1:3" s="43" customFormat="1" x14ac:dyDescent="0.25">
      <c r="A20" s="160">
        <v>2</v>
      </c>
      <c r="B20" s="161" t="s">
        <v>241</v>
      </c>
      <c r="C20" s="15" t="s">
        <v>582</v>
      </c>
    </row>
    <row r="21" spans="1:3" s="43" customFormat="1" ht="80.25" customHeight="1" x14ac:dyDescent="0.25">
      <c r="A21" s="160">
        <v>3</v>
      </c>
      <c r="B21" s="161" t="s">
        <v>474</v>
      </c>
      <c r="C21" s="15" t="s">
        <v>582</v>
      </c>
    </row>
    <row r="22" spans="1:3" s="43" customFormat="1" ht="36" customHeight="1" x14ac:dyDescent="0.25">
      <c r="A22" s="160">
        <v>4</v>
      </c>
      <c r="B22" s="161" t="s">
        <v>475</v>
      </c>
      <c r="C22" s="15" t="s">
        <v>582</v>
      </c>
    </row>
    <row r="23" spans="1:3" s="43" customFormat="1" ht="36" customHeight="1" x14ac:dyDescent="0.25">
      <c r="A23" s="160">
        <v>5</v>
      </c>
      <c r="B23" s="161" t="s">
        <v>476</v>
      </c>
      <c r="C23" s="15" t="s">
        <v>582</v>
      </c>
    </row>
    <row r="24" spans="1:3" s="43" customFormat="1" ht="31.5" customHeight="1" x14ac:dyDescent="0.25">
      <c r="A24" s="160" t="s">
        <v>51</v>
      </c>
      <c r="B24" s="161" t="s">
        <v>477</v>
      </c>
      <c r="C24" s="15" t="s">
        <v>582</v>
      </c>
    </row>
    <row r="25" spans="1:3" s="43" customFormat="1" ht="31.5" customHeight="1" x14ac:dyDescent="0.25">
      <c r="A25" s="160" t="s">
        <v>244</v>
      </c>
      <c r="B25" s="161" t="s">
        <v>478</v>
      </c>
      <c r="C25" s="15" t="s">
        <v>582</v>
      </c>
    </row>
    <row r="26" spans="1:3" s="43" customFormat="1" ht="30" x14ac:dyDescent="0.25">
      <c r="A26" s="160" t="s">
        <v>483</v>
      </c>
      <c r="B26" s="161" t="s">
        <v>479</v>
      </c>
      <c r="C26" s="15" t="s">
        <v>582</v>
      </c>
    </row>
    <row r="27" spans="1:3" s="43" customFormat="1" x14ac:dyDescent="0.25">
      <c r="A27" s="160" t="s">
        <v>484</v>
      </c>
      <c r="B27" s="161" t="s">
        <v>480</v>
      </c>
      <c r="C27" s="15" t="s">
        <v>582</v>
      </c>
    </row>
    <row r="28" spans="1:3" s="43" customFormat="1" x14ac:dyDescent="0.25">
      <c r="A28" s="160" t="s">
        <v>485</v>
      </c>
      <c r="B28" s="161" t="s">
        <v>481</v>
      </c>
      <c r="C28" s="15" t="s">
        <v>582</v>
      </c>
    </row>
    <row r="29" spans="1:3" s="43" customFormat="1" x14ac:dyDescent="0.25">
      <c r="A29" s="160" t="s">
        <v>486</v>
      </c>
      <c r="B29" s="161" t="s">
        <v>482</v>
      </c>
      <c r="C29" s="15" t="s">
        <v>582</v>
      </c>
    </row>
    <row r="30" spans="1:3" s="43" customFormat="1" ht="30" x14ac:dyDescent="0.25">
      <c r="A30" s="13" t="s">
        <v>487</v>
      </c>
      <c r="B30" s="14" t="s">
        <v>488</v>
      </c>
      <c r="C30" s="15" t="s">
        <v>582</v>
      </c>
    </row>
    <row r="31" spans="1:3" s="43" customFormat="1" ht="30" x14ac:dyDescent="0.25">
      <c r="A31" s="13" t="s">
        <v>489</v>
      </c>
      <c r="B31" s="14" t="s">
        <v>479</v>
      </c>
      <c r="C31" s="15" t="s">
        <v>582</v>
      </c>
    </row>
    <row r="32" spans="1:3" s="43" customFormat="1" x14ac:dyDescent="0.25">
      <c r="A32" s="13" t="s">
        <v>490</v>
      </c>
      <c r="B32" s="14" t="s">
        <v>480</v>
      </c>
      <c r="C32" s="15" t="s">
        <v>582</v>
      </c>
    </row>
    <row r="33" spans="1:3" s="43" customFormat="1" x14ac:dyDescent="0.25">
      <c r="A33" s="13" t="s">
        <v>491</v>
      </c>
      <c r="B33" s="14" t="s">
        <v>481</v>
      </c>
      <c r="C33" s="15" t="s">
        <v>582</v>
      </c>
    </row>
    <row r="34" spans="1:3" s="43" customFormat="1" x14ac:dyDescent="0.25">
      <c r="A34" s="13" t="s">
        <v>492</v>
      </c>
      <c r="B34" s="14" t="s">
        <v>482</v>
      </c>
      <c r="C34" s="15" t="s">
        <v>582</v>
      </c>
    </row>
    <row r="35" spans="1:3" s="43" customFormat="1" ht="45" x14ac:dyDescent="0.25">
      <c r="A35" s="160" t="s">
        <v>50</v>
      </c>
      <c r="B35" s="161" t="s">
        <v>493</v>
      </c>
      <c r="C35" s="15" t="s">
        <v>582</v>
      </c>
    </row>
    <row r="36" spans="1:3" s="43" customFormat="1" ht="30" x14ac:dyDescent="0.25">
      <c r="A36" s="160" t="s">
        <v>245</v>
      </c>
      <c r="B36" s="161" t="s">
        <v>478</v>
      </c>
      <c r="C36" s="15" t="s">
        <v>582</v>
      </c>
    </row>
    <row r="37" spans="1:3" s="43" customFormat="1" ht="30" x14ac:dyDescent="0.25">
      <c r="A37" s="160" t="s">
        <v>494</v>
      </c>
      <c r="B37" s="161" t="s">
        <v>495</v>
      </c>
      <c r="C37" s="15" t="s">
        <v>582</v>
      </c>
    </row>
    <row r="38" spans="1:3" s="43" customFormat="1" x14ac:dyDescent="0.25">
      <c r="A38" s="160" t="s">
        <v>496</v>
      </c>
      <c r="B38" s="161" t="s">
        <v>480</v>
      </c>
      <c r="C38" s="15" t="s">
        <v>582</v>
      </c>
    </row>
    <row r="39" spans="1:3" s="43" customFormat="1" x14ac:dyDescent="0.25">
      <c r="A39" s="160" t="s">
        <v>497</v>
      </c>
      <c r="B39" s="161" t="s">
        <v>481</v>
      </c>
      <c r="C39" s="15" t="s">
        <v>582</v>
      </c>
    </row>
    <row r="40" spans="1:3" s="43" customFormat="1" x14ac:dyDescent="0.25">
      <c r="A40" s="160" t="s">
        <v>498</v>
      </c>
      <c r="B40" s="161" t="s">
        <v>482</v>
      </c>
      <c r="C40" s="15" t="s">
        <v>582</v>
      </c>
    </row>
    <row r="41" spans="1:3" s="43" customFormat="1" ht="30" x14ac:dyDescent="0.25">
      <c r="A41" s="13" t="s">
        <v>499</v>
      </c>
      <c r="B41" s="14" t="s">
        <v>488</v>
      </c>
      <c r="C41" s="15" t="s">
        <v>582</v>
      </c>
    </row>
    <row r="42" spans="1:3" s="43" customFormat="1" ht="30" x14ac:dyDescent="0.25">
      <c r="A42" s="13" t="s">
        <v>500</v>
      </c>
      <c r="B42" s="14" t="s">
        <v>495</v>
      </c>
      <c r="C42" s="15" t="s">
        <v>582</v>
      </c>
    </row>
    <row r="43" spans="1:3" s="43" customFormat="1" x14ac:dyDescent="0.25">
      <c r="A43" s="13" t="s">
        <v>501</v>
      </c>
      <c r="B43" s="14" t="s">
        <v>480</v>
      </c>
      <c r="C43" s="15" t="s">
        <v>582</v>
      </c>
    </row>
    <row r="44" spans="1:3" s="43" customFormat="1" x14ac:dyDescent="0.25">
      <c r="A44" s="13" t="s">
        <v>502</v>
      </c>
      <c r="B44" s="14" t="s">
        <v>481</v>
      </c>
      <c r="C44" s="15" t="s">
        <v>582</v>
      </c>
    </row>
    <row r="45" spans="1:3" s="43" customFormat="1" x14ac:dyDescent="0.25">
      <c r="A45" s="13" t="s">
        <v>503</v>
      </c>
      <c r="B45" s="14" t="s">
        <v>482</v>
      </c>
      <c r="C45" s="15" t="s">
        <v>582</v>
      </c>
    </row>
    <row r="46" spans="1:3" s="43" customFormat="1" ht="30" x14ac:dyDescent="0.25">
      <c r="A46" s="160" t="s">
        <v>49</v>
      </c>
      <c r="B46" s="161" t="s">
        <v>504</v>
      </c>
      <c r="C46" s="15" t="s">
        <v>582</v>
      </c>
    </row>
    <row r="47" spans="1:3" s="43" customFormat="1" ht="30" x14ac:dyDescent="0.25">
      <c r="A47" s="160" t="s">
        <v>246</v>
      </c>
      <c r="B47" s="161" t="s">
        <v>478</v>
      </c>
      <c r="C47" s="15" t="s">
        <v>582</v>
      </c>
    </row>
    <row r="48" spans="1:3" s="43" customFormat="1" ht="30" x14ac:dyDescent="0.25">
      <c r="A48" s="160" t="s">
        <v>505</v>
      </c>
      <c r="B48" s="161" t="s">
        <v>495</v>
      </c>
      <c r="C48" s="15" t="s">
        <v>582</v>
      </c>
    </row>
    <row r="49" spans="1:3" s="43" customFormat="1" x14ac:dyDescent="0.25">
      <c r="A49" s="160" t="s">
        <v>506</v>
      </c>
      <c r="B49" s="161" t="s">
        <v>480</v>
      </c>
      <c r="C49" s="15" t="s">
        <v>582</v>
      </c>
    </row>
    <row r="50" spans="1:3" s="43" customFormat="1" x14ac:dyDescent="0.25">
      <c r="A50" s="160" t="s">
        <v>507</v>
      </c>
      <c r="B50" s="161" t="s">
        <v>481</v>
      </c>
      <c r="C50" s="15" t="s">
        <v>582</v>
      </c>
    </row>
    <row r="51" spans="1:3" s="43" customFormat="1" x14ac:dyDescent="0.25">
      <c r="A51" s="160" t="s">
        <v>508</v>
      </c>
      <c r="B51" s="161" t="s">
        <v>482</v>
      </c>
      <c r="C51" s="15" t="s">
        <v>582</v>
      </c>
    </row>
    <row r="52" spans="1:3" s="43" customFormat="1" ht="30" x14ac:dyDescent="0.25">
      <c r="A52" s="13" t="s">
        <v>509</v>
      </c>
      <c r="B52" s="14" t="s">
        <v>488</v>
      </c>
      <c r="C52" s="15" t="s">
        <v>582</v>
      </c>
    </row>
    <row r="53" spans="1:3" s="43" customFormat="1" ht="30" x14ac:dyDescent="0.25">
      <c r="A53" s="13" t="s">
        <v>510</v>
      </c>
      <c r="B53" s="14" t="s">
        <v>495</v>
      </c>
      <c r="C53" s="15" t="s">
        <v>582</v>
      </c>
    </row>
    <row r="54" spans="1:3" s="43" customFormat="1" x14ac:dyDescent="0.25">
      <c r="A54" s="13" t="s">
        <v>511</v>
      </c>
      <c r="B54" s="14" t="s">
        <v>480</v>
      </c>
      <c r="C54" s="15" t="s">
        <v>582</v>
      </c>
    </row>
    <row r="55" spans="1:3" s="43" customFormat="1" x14ac:dyDescent="0.25">
      <c r="A55" s="13" t="s">
        <v>512</v>
      </c>
      <c r="B55" s="14" t="s">
        <v>481</v>
      </c>
      <c r="C55" s="15" t="s">
        <v>582</v>
      </c>
    </row>
    <row r="56" spans="1:3" s="43" customFormat="1" x14ac:dyDescent="0.25">
      <c r="A56" s="13" t="s">
        <v>513</v>
      </c>
      <c r="B56" s="14" t="s">
        <v>482</v>
      </c>
      <c r="C56" s="15" t="s">
        <v>582</v>
      </c>
    </row>
    <row r="57" spans="1:3" s="43" customFormat="1" ht="45" x14ac:dyDescent="0.25">
      <c r="A57" s="160">
        <v>6</v>
      </c>
      <c r="B57" s="161" t="s">
        <v>514</v>
      </c>
      <c r="C57" s="15" t="s">
        <v>582</v>
      </c>
    </row>
    <row r="58" spans="1:3" s="43" customFormat="1" x14ac:dyDescent="0.25">
      <c r="A58" s="160" t="s">
        <v>201</v>
      </c>
      <c r="B58" s="161" t="s">
        <v>515</v>
      </c>
      <c r="C58" s="15" t="s">
        <v>582</v>
      </c>
    </row>
    <row r="59" spans="1:3" s="43" customFormat="1" x14ac:dyDescent="0.25">
      <c r="A59" s="160" t="s">
        <v>202</v>
      </c>
      <c r="B59" s="161" t="s">
        <v>516</v>
      </c>
      <c r="C59" s="15" t="s">
        <v>582</v>
      </c>
    </row>
    <row r="60" spans="1:3" s="43" customFormat="1" ht="30" x14ac:dyDescent="0.25">
      <c r="A60" s="160" t="s">
        <v>203</v>
      </c>
      <c r="B60" s="161" t="s">
        <v>517</v>
      </c>
      <c r="C60" s="15" t="s">
        <v>582</v>
      </c>
    </row>
    <row r="61" spans="1:3" s="43" customFormat="1" x14ac:dyDescent="0.25">
      <c r="A61" s="160" t="s">
        <v>204</v>
      </c>
      <c r="B61" s="161" t="s">
        <v>518</v>
      </c>
      <c r="C61" s="15" t="s">
        <v>582</v>
      </c>
    </row>
    <row r="62" spans="1:3" s="43" customFormat="1" x14ac:dyDescent="0.25">
      <c r="A62" s="160" t="s">
        <v>9</v>
      </c>
      <c r="B62" s="161" t="s">
        <v>519</v>
      </c>
      <c r="C62" s="15" t="s">
        <v>582</v>
      </c>
    </row>
    <row r="63" spans="1:3" s="43" customFormat="1" x14ac:dyDescent="0.25">
      <c r="A63" s="160">
        <v>8</v>
      </c>
      <c r="B63" s="161" t="s">
        <v>520</v>
      </c>
      <c r="C63" s="15" t="s">
        <v>582</v>
      </c>
    </row>
    <row r="64" spans="1:3" s="43" customFormat="1" x14ac:dyDescent="0.25">
      <c r="A64" s="160">
        <v>9</v>
      </c>
      <c r="B64" s="161" t="s">
        <v>521</v>
      </c>
      <c r="C64" s="15" t="s">
        <v>582</v>
      </c>
    </row>
    <row r="65" spans="1:3" s="43" customFormat="1" x14ac:dyDescent="0.25">
      <c r="A65" s="160">
        <v>10</v>
      </c>
      <c r="B65" s="161" t="s">
        <v>522</v>
      </c>
      <c r="C65" s="15" t="s">
        <v>582</v>
      </c>
    </row>
    <row r="66" spans="1:3" s="43" customFormat="1" ht="60" x14ac:dyDescent="0.25">
      <c r="A66" s="160">
        <v>11</v>
      </c>
      <c r="B66" s="161" t="s">
        <v>523</v>
      </c>
      <c r="C66" s="15" t="s">
        <v>582</v>
      </c>
    </row>
    <row r="67" spans="1:3" s="43" customFormat="1" x14ac:dyDescent="0.25">
      <c r="A67" s="160" t="s">
        <v>247</v>
      </c>
      <c r="B67" s="161" t="s">
        <v>105</v>
      </c>
      <c r="C67" s="15" t="s">
        <v>582</v>
      </c>
    </row>
    <row r="68" spans="1:3" s="43" customFormat="1" ht="30" x14ac:dyDescent="0.25">
      <c r="A68" s="160" t="s">
        <v>248</v>
      </c>
      <c r="B68" s="161" t="s">
        <v>524</v>
      </c>
      <c r="C68" s="15" t="s">
        <v>582</v>
      </c>
    </row>
    <row r="69" spans="1:3" s="43" customFormat="1" ht="30" x14ac:dyDescent="0.25">
      <c r="A69" s="13" t="s">
        <v>525</v>
      </c>
      <c r="B69" s="14" t="s">
        <v>526</v>
      </c>
      <c r="C69" s="15" t="s">
        <v>582</v>
      </c>
    </row>
    <row r="70" spans="1:3" s="43" customFormat="1" x14ac:dyDescent="0.25">
      <c r="A70" s="160" t="s">
        <v>249</v>
      </c>
      <c r="B70" s="161" t="s">
        <v>106</v>
      </c>
      <c r="C70" s="15" t="s">
        <v>582</v>
      </c>
    </row>
    <row r="71" spans="1:3" s="43" customFormat="1" ht="31.5" customHeight="1" x14ac:dyDescent="0.25">
      <c r="A71" s="160" t="s">
        <v>250</v>
      </c>
      <c r="B71" s="161" t="s">
        <v>524</v>
      </c>
      <c r="C71" s="15" t="s">
        <v>582</v>
      </c>
    </row>
    <row r="72" spans="1:3" s="43" customFormat="1" ht="30" x14ac:dyDescent="0.25">
      <c r="A72" s="13" t="s">
        <v>527</v>
      </c>
      <c r="B72" s="14" t="s">
        <v>526</v>
      </c>
      <c r="C72" s="15" t="s">
        <v>582</v>
      </c>
    </row>
    <row r="73" spans="1:3" s="43" customFormat="1" x14ac:dyDescent="0.25">
      <c r="A73" s="160" t="s">
        <v>251</v>
      </c>
      <c r="B73" s="162" t="s">
        <v>107</v>
      </c>
      <c r="C73" s="15" t="s">
        <v>582</v>
      </c>
    </row>
    <row r="74" spans="1:3" s="43" customFormat="1" ht="30" x14ac:dyDescent="0.25">
      <c r="A74" s="160" t="s">
        <v>252</v>
      </c>
      <c r="B74" s="163" t="s">
        <v>524</v>
      </c>
      <c r="C74" s="15" t="s">
        <v>582</v>
      </c>
    </row>
    <row r="75" spans="1:3" s="43" customFormat="1" ht="30" x14ac:dyDescent="0.25">
      <c r="A75" s="13" t="s">
        <v>528</v>
      </c>
      <c r="B75" s="14" t="s">
        <v>526</v>
      </c>
      <c r="C75" s="15" t="s">
        <v>582</v>
      </c>
    </row>
    <row r="76" spans="1:3" s="43" customFormat="1" x14ac:dyDescent="0.25">
      <c r="A76" s="160" t="s">
        <v>253</v>
      </c>
      <c r="B76" s="162" t="s">
        <v>108</v>
      </c>
      <c r="C76" s="15" t="s">
        <v>582</v>
      </c>
    </row>
    <row r="77" spans="1:3" s="43" customFormat="1" ht="30" x14ac:dyDescent="0.25">
      <c r="A77" s="160" t="s">
        <v>254</v>
      </c>
      <c r="B77" s="161" t="s">
        <v>524</v>
      </c>
      <c r="C77" s="15" t="s">
        <v>582</v>
      </c>
    </row>
    <row r="78" spans="1:3" s="43" customFormat="1" ht="30" x14ac:dyDescent="0.25">
      <c r="A78" s="13" t="s">
        <v>529</v>
      </c>
      <c r="B78" s="174" t="s">
        <v>526</v>
      </c>
      <c r="C78" s="15" t="s">
        <v>582</v>
      </c>
    </row>
    <row r="79" spans="1:3" s="43" customFormat="1" x14ac:dyDescent="0.25">
      <c r="A79" s="160" t="s">
        <v>255</v>
      </c>
      <c r="B79" s="162" t="s">
        <v>109</v>
      </c>
      <c r="C79" s="15" t="s">
        <v>582</v>
      </c>
    </row>
    <row r="80" spans="1:3" s="43" customFormat="1" ht="30" x14ac:dyDescent="0.25">
      <c r="A80" s="160" t="s">
        <v>256</v>
      </c>
      <c r="B80" s="161" t="s">
        <v>524</v>
      </c>
      <c r="C80" s="15" t="s">
        <v>582</v>
      </c>
    </row>
    <row r="81" spans="1:3" s="43" customFormat="1" ht="30" x14ac:dyDescent="0.25">
      <c r="A81" s="13" t="s">
        <v>530</v>
      </c>
      <c r="B81" s="174" t="s">
        <v>526</v>
      </c>
      <c r="C81" s="15" t="s">
        <v>582</v>
      </c>
    </row>
    <row r="82" spans="1:3" s="43" customFormat="1" ht="302.25" customHeight="1" x14ac:dyDescent="0.25">
      <c r="A82" s="160" t="s">
        <v>123</v>
      </c>
      <c r="B82" s="161" t="s">
        <v>531</v>
      </c>
      <c r="C82" s="15" t="s">
        <v>582</v>
      </c>
    </row>
    <row r="83" spans="1:3" s="43" customFormat="1" ht="45" x14ac:dyDescent="0.25">
      <c r="A83" s="160" t="s">
        <v>118</v>
      </c>
      <c r="B83" s="162" t="s">
        <v>242</v>
      </c>
      <c r="C83" s="15" t="s">
        <v>582</v>
      </c>
    </row>
    <row r="84" spans="1:3" s="43" customFormat="1" x14ac:dyDescent="0.25">
      <c r="A84" s="160" t="s">
        <v>257</v>
      </c>
      <c r="B84" s="164" t="s">
        <v>110</v>
      </c>
      <c r="C84" s="15" t="s">
        <v>582</v>
      </c>
    </row>
    <row r="85" spans="1:3" s="43" customFormat="1" x14ac:dyDescent="0.25">
      <c r="A85" s="160" t="s">
        <v>258</v>
      </c>
      <c r="B85" s="164" t="s">
        <v>111</v>
      </c>
      <c r="C85" s="15" t="s">
        <v>582</v>
      </c>
    </row>
    <row r="86" spans="1:3" s="43" customFormat="1" x14ac:dyDescent="0.25">
      <c r="A86" s="160" t="s">
        <v>124</v>
      </c>
      <c r="B86" s="165" t="s">
        <v>285</v>
      </c>
      <c r="C86" s="15" t="s">
        <v>582</v>
      </c>
    </row>
    <row r="87" spans="1:3" s="43" customFormat="1" x14ac:dyDescent="0.25">
      <c r="A87" s="160" t="s">
        <v>263</v>
      </c>
      <c r="B87" s="165" t="s">
        <v>259</v>
      </c>
      <c r="C87" s="15" t="s">
        <v>582</v>
      </c>
    </row>
    <row r="88" spans="1:3" s="43" customFormat="1" x14ac:dyDescent="0.25">
      <c r="A88" s="160" t="s">
        <v>264</v>
      </c>
      <c r="B88" s="165" t="s">
        <v>260</v>
      </c>
      <c r="C88" s="15" t="s">
        <v>582</v>
      </c>
    </row>
    <row r="89" spans="1:3" s="43" customFormat="1" x14ac:dyDescent="0.25">
      <c r="A89" s="160" t="s">
        <v>265</v>
      </c>
      <c r="B89" s="165" t="s">
        <v>261</v>
      </c>
      <c r="C89" s="15" t="s">
        <v>582</v>
      </c>
    </row>
    <row r="90" spans="1:3" s="43" customFormat="1" x14ac:dyDescent="0.25">
      <c r="A90" s="160" t="s">
        <v>266</v>
      </c>
      <c r="B90" s="165" t="s">
        <v>262</v>
      </c>
      <c r="C90" s="15" t="s">
        <v>582</v>
      </c>
    </row>
    <row r="91" spans="1:3" s="43" customFormat="1" x14ac:dyDescent="0.25">
      <c r="A91" s="160" t="s">
        <v>267</v>
      </c>
      <c r="B91" s="164" t="s">
        <v>268</v>
      </c>
      <c r="C91" s="15" t="s">
        <v>582</v>
      </c>
    </row>
    <row r="92" spans="1:3" s="43" customFormat="1" x14ac:dyDescent="0.25">
      <c r="A92" s="160" t="s">
        <v>270</v>
      </c>
      <c r="B92" s="166" t="s">
        <v>269</v>
      </c>
      <c r="C92" s="15" t="s">
        <v>582</v>
      </c>
    </row>
    <row r="93" spans="1:3" s="43" customFormat="1" x14ac:dyDescent="0.25">
      <c r="A93" s="160" t="s">
        <v>271</v>
      </c>
      <c r="B93" s="167" t="s">
        <v>112</v>
      </c>
      <c r="C93" s="15" t="s">
        <v>582</v>
      </c>
    </row>
    <row r="94" spans="1:3" s="43" customFormat="1" x14ac:dyDescent="0.25">
      <c r="A94" s="160" t="s">
        <v>272</v>
      </c>
      <c r="B94" s="167" t="s">
        <v>113</v>
      </c>
      <c r="C94" s="15" t="s">
        <v>582</v>
      </c>
    </row>
    <row r="95" spans="1:3" s="43" customFormat="1" x14ac:dyDescent="0.25">
      <c r="A95" s="160" t="s">
        <v>273</v>
      </c>
      <c r="B95" s="167" t="s">
        <v>274</v>
      </c>
      <c r="C95" s="15" t="s">
        <v>582</v>
      </c>
    </row>
    <row r="96" spans="1:3" s="43" customFormat="1" ht="60" x14ac:dyDescent="0.25">
      <c r="A96" s="160" t="s">
        <v>119</v>
      </c>
      <c r="B96" s="168" t="s">
        <v>243</v>
      </c>
      <c r="C96" s="15" t="s">
        <v>582</v>
      </c>
    </row>
    <row r="97" spans="1:3" s="43" customFormat="1" ht="90" x14ac:dyDescent="0.25">
      <c r="A97" s="160" t="s">
        <v>125</v>
      </c>
      <c r="B97" s="167" t="s">
        <v>558</v>
      </c>
      <c r="C97" s="15" t="s">
        <v>582</v>
      </c>
    </row>
    <row r="98" spans="1:3" s="43" customFormat="1" x14ac:dyDescent="0.25">
      <c r="A98" s="160" t="s">
        <v>275</v>
      </c>
      <c r="B98" s="169" t="s">
        <v>532</v>
      </c>
      <c r="C98" s="15" t="s">
        <v>582</v>
      </c>
    </row>
    <row r="99" spans="1:3" s="43" customFormat="1" x14ac:dyDescent="0.25">
      <c r="A99" s="160" t="s">
        <v>276</v>
      </c>
      <c r="B99" s="169" t="s">
        <v>282</v>
      </c>
      <c r="C99" s="15" t="s">
        <v>582</v>
      </c>
    </row>
    <row r="100" spans="1:3" s="43" customFormat="1" x14ac:dyDescent="0.25">
      <c r="A100" s="160" t="s">
        <v>277</v>
      </c>
      <c r="B100" s="169" t="s">
        <v>283</v>
      </c>
      <c r="C100" s="15" t="s">
        <v>582</v>
      </c>
    </row>
    <row r="101" spans="1:3" s="43" customFormat="1" x14ac:dyDescent="0.25">
      <c r="A101" s="160" t="s">
        <v>278</v>
      </c>
      <c r="B101" s="169" t="s">
        <v>284</v>
      </c>
      <c r="C101" s="15" t="s">
        <v>582</v>
      </c>
    </row>
    <row r="102" spans="1:3" s="43" customFormat="1" x14ac:dyDescent="0.25">
      <c r="A102" s="160" t="s">
        <v>279</v>
      </c>
      <c r="B102" s="170" t="s">
        <v>280</v>
      </c>
      <c r="C102" s="15" t="s">
        <v>582</v>
      </c>
    </row>
    <row r="103" spans="1:3" ht="30" x14ac:dyDescent="0.25">
      <c r="A103" s="13" t="s">
        <v>281</v>
      </c>
      <c r="B103" s="175" t="s">
        <v>533</v>
      </c>
      <c r="C103" s="15" t="s">
        <v>582</v>
      </c>
    </row>
    <row r="104" spans="1:3" ht="30" x14ac:dyDescent="0.25">
      <c r="A104" s="13" t="s">
        <v>534</v>
      </c>
      <c r="B104" s="176" t="s">
        <v>535</v>
      </c>
      <c r="C104" s="15" t="s">
        <v>582</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5" zoomScale="80" zoomScaleNormal="70" zoomScaleSheetLayoutView="80" workbookViewId="0">
      <selection activeCell="C38" sqref="C38"/>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1"/>
      <c r="B1" s="201"/>
      <c r="C1" s="201"/>
      <c r="F1" s="76"/>
      <c r="G1" s="76"/>
    </row>
    <row r="2" spans="1:22" s="75" customFormat="1" ht="20.25" x14ac:dyDescent="0.3">
      <c r="A2" s="192" t="s">
        <v>536</v>
      </c>
      <c r="B2" s="192"/>
      <c r="C2" s="192"/>
      <c r="F2" s="76"/>
      <c r="G2" s="76"/>
      <c r="H2" s="77"/>
    </row>
    <row r="3" spans="1:22" s="75" customFormat="1" ht="18.75" x14ac:dyDescent="0.2">
      <c r="A3" s="193"/>
      <c r="B3" s="193"/>
      <c r="C3" s="193"/>
      <c r="D3" s="78"/>
      <c r="E3" s="78"/>
      <c r="F3" s="78"/>
      <c r="G3" s="78"/>
      <c r="H3" s="78"/>
      <c r="I3" s="70"/>
      <c r="J3" s="70"/>
      <c r="K3" s="70"/>
      <c r="L3" s="70"/>
      <c r="M3" s="70"/>
      <c r="N3" s="70"/>
      <c r="O3" s="70"/>
      <c r="P3" s="70"/>
      <c r="Q3" s="70"/>
      <c r="R3" s="70"/>
      <c r="S3" s="70"/>
      <c r="T3" s="70"/>
      <c r="U3" s="70"/>
      <c r="V3" s="70"/>
    </row>
    <row r="4" spans="1:22" s="75" customFormat="1" ht="18.75" x14ac:dyDescent="0.2">
      <c r="A4" s="206" t="str">
        <f>IF(ISBLANK('1'!A4:C4),CONCATENATE("На вкладке 1 файла заполните показатель"," '",'1'!A5:C5,"' "),'1'!A4:C4)</f>
        <v>Акционерное общество "Независимая энергосбытовая компания Краснодарского края"</v>
      </c>
      <c r="B4" s="206"/>
      <c r="C4" s="206"/>
      <c r="D4" s="71"/>
      <c r="E4" s="71"/>
      <c r="F4" s="71"/>
      <c r="G4" s="71"/>
      <c r="H4" s="71"/>
      <c r="I4" s="70"/>
      <c r="J4" s="70"/>
      <c r="K4" s="70"/>
      <c r="L4" s="70"/>
      <c r="M4" s="70"/>
      <c r="N4" s="70"/>
      <c r="O4" s="70"/>
      <c r="P4" s="70"/>
      <c r="Q4" s="70"/>
      <c r="R4" s="70"/>
      <c r="S4" s="70"/>
      <c r="T4" s="70"/>
      <c r="U4" s="70"/>
      <c r="V4" s="70"/>
    </row>
    <row r="5" spans="1:22" s="75" customFormat="1" ht="18.75" x14ac:dyDescent="0.2">
      <c r="A5" s="205" t="s">
        <v>537</v>
      </c>
      <c r="B5" s="205"/>
      <c r="C5" s="205"/>
      <c r="D5" s="72"/>
      <c r="E5" s="72"/>
      <c r="F5" s="72"/>
      <c r="G5" s="72"/>
      <c r="H5" s="72"/>
      <c r="I5" s="70"/>
      <c r="J5" s="70"/>
      <c r="K5" s="70"/>
      <c r="L5" s="70"/>
      <c r="M5" s="70"/>
      <c r="N5" s="70"/>
      <c r="O5" s="70"/>
      <c r="P5" s="70"/>
      <c r="Q5" s="70"/>
      <c r="R5" s="70"/>
      <c r="S5" s="70"/>
      <c r="T5" s="70"/>
      <c r="U5" s="70"/>
      <c r="V5" s="70"/>
    </row>
    <row r="6" spans="1:22" s="75" customFormat="1" ht="18.75" x14ac:dyDescent="0.2">
      <c r="A6" s="202"/>
      <c r="B6" s="202"/>
      <c r="C6" s="202"/>
      <c r="D6" s="78"/>
      <c r="E6" s="78"/>
      <c r="F6" s="78"/>
      <c r="G6" s="78"/>
      <c r="H6" s="78"/>
      <c r="I6" s="70"/>
      <c r="J6" s="70"/>
      <c r="K6" s="70"/>
      <c r="L6" s="70"/>
      <c r="M6" s="70"/>
      <c r="N6" s="70"/>
      <c r="O6" s="70"/>
      <c r="P6" s="70"/>
      <c r="Q6" s="70"/>
      <c r="R6" s="70"/>
      <c r="S6" s="70"/>
      <c r="T6" s="70"/>
      <c r="U6" s="70"/>
      <c r="V6" s="70"/>
    </row>
    <row r="7" spans="1:22" s="75" customFormat="1" ht="18.75" x14ac:dyDescent="0.2">
      <c r="A7" s="206" t="str">
        <f>IF(ISBLANK('1'!C13),CONCATENATE("В разделе 1 формы заполните показатель"," '",'1'!B13,"' "),'1'!C13)</f>
        <v>К_2.9</v>
      </c>
      <c r="B7" s="206"/>
      <c r="C7" s="206"/>
      <c r="D7" s="71"/>
      <c r="E7" s="71"/>
      <c r="F7" s="71"/>
      <c r="G7" s="71"/>
      <c r="H7" s="71"/>
      <c r="I7" s="70"/>
      <c r="J7" s="70"/>
      <c r="K7" s="70"/>
      <c r="L7" s="70"/>
      <c r="M7" s="70"/>
      <c r="N7" s="70"/>
      <c r="O7" s="70"/>
      <c r="P7" s="70"/>
      <c r="Q7" s="70"/>
      <c r="R7" s="70"/>
      <c r="S7" s="70"/>
      <c r="T7" s="70"/>
      <c r="U7" s="70"/>
      <c r="V7" s="70"/>
    </row>
    <row r="8" spans="1:22" s="75" customFormat="1" ht="18.75" x14ac:dyDescent="0.2">
      <c r="A8" s="205" t="s">
        <v>538</v>
      </c>
      <c r="B8" s="205"/>
      <c r="C8" s="205"/>
      <c r="D8" s="72"/>
      <c r="E8" s="72"/>
      <c r="F8" s="72"/>
      <c r="G8" s="72"/>
      <c r="H8" s="72"/>
      <c r="I8" s="70"/>
      <c r="J8" s="70"/>
      <c r="K8" s="70"/>
      <c r="L8" s="70"/>
      <c r="M8" s="70"/>
      <c r="N8" s="70"/>
      <c r="O8" s="70"/>
      <c r="P8" s="70"/>
      <c r="Q8" s="70"/>
      <c r="R8" s="70"/>
      <c r="S8" s="70"/>
      <c r="T8" s="70"/>
      <c r="U8" s="70"/>
      <c r="V8" s="70"/>
    </row>
    <row r="9" spans="1:22" s="80" customFormat="1" ht="15.75" customHeight="1" x14ac:dyDescent="0.2">
      <c r="A9" s="203"/>
      <c r="B9" s="203"/>
      <c r="C9" s="203"/>
      <c r="D9" s="79"/>
      <c r="E9" s="79"/>
      <c r="F9" s="79"/>
      <c r="G9" s="79"/>
      <c r="H9" s="79"/>
      <c r="I9" s="79"/>
      <c r="J9" s="79"/>
      <c r="K9" s="79"/>
      <c r="L9" s="79"/>
      <c r="M9" s="79"/>
      <c r="N9" s="79"/>
      <c r="O9" s="79"/>
      <c r="P9" s="79"/>
      <c r="Q9" s="79"/>
      <c r="R9" s="79"/>
      <c r="S9" s="79"/>
      <c r="T9" s="79"/>
      <c r="U9" s="79"/>
      <c r="V9" s="79"/>
    </row>
    <row r="10" spans="1:22" s="81" customFormat="1" ht="24" customHeight="1" x14ac:dyDescent="0.2">
      <c r="A10" s="206"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06"/>
      <c r="C10" s="206"/>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5" t="s">
        <v>539</v>
      </c>
      <c r="B11" s="205"/>
      <c r="C11" s="205"/>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3"/>
      <c r="B12" s="193"/>
      <c r="C12" s="193"/>
      <c r="D12" s="82"/>
      <c r="E12" s="82"/>
      <c r="F12" s="82"/>
      <c r="G12" s="82"/>
      <c r="H12" s="82"/>
      <c r="I12" s="82"/>
      <c r="J12" s="82"/>
      <c r="K12" s="82"/>
      <c r="L12" s="82"/>
      <c r="M12" s="82"/>
      <c r="N12" s="82"/>
      <c r="O12" s="82"/>
      <c r="P12" s="82"/>
      <c r="Q12" s="82"/>
      <c r="R12" s="82"/>
      <c r="S12" s="82"/>
    </row>
    <row r="13" spans="1:22" s="81"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4"/>
      <c r="C13" s="204"/>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6" t="s">
        <v>310</v>
      </c>
      <c r="B15" s="196"/>
      <c r="C15" s="196"/>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0"/>
      <c r="B16" s="200"/>
      <c r="C16" s="200"/>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126" x14ac:dyDescent="0.25">
      <c r="A37" s="122" t="s">
        <v>121</v>
      </c>
      <c r="B37" s="116" t="s">
        <v>326</v>
      </c>
      <c r="C37" s="357"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7" priority="4">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7" zoomScale="90" zoomScaleNormal="80" zoomScaleSheetLayoutView="90" workbookViewId="0">
      <selection activeCell="C34" sqref="C34"/>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8"/>
      <c r="B1" s="208"/>
      <c r="C1" s="208"/>
      <c r="E1" s="76"/>
      <c r="F1" s="76"/>
      <c r="G1" s="77"/>
    </row>
    <row r="2" spans="1:21" s="75" customFormat="1" ht="20.25" x14ac:dyDescent="0.2">
      <c r="A2" s="192" t="str">
        <f>'2'!A2:C2</f>
        <v>Паспорт инвестиционного проекта</v>
      </c>
      <c r="B2" s="192"/>
      <c r="C2" s="192"/>
      <c r="D2" s="70"/>
      <c r="E2" s="70"/>
      <c r="F2" s="70"/>
      <c r="G2" s="70"/>
      <c r="H2" s="70"/>
      <c r="I2" s="70"/>
      <c r="J2" s="70"/>
      <c r="K2" s="70"/>
      <c r="L2" s="70"/>
      <c r="M2" s="70"/>
      <c r="N2" s="70"/>
      <c r="O2" s="70"/>
      <c r="P2" s="70"/>
      <c r="Q2" s="70"/>
      <c r="R2" s="70"/>
      <c r="S2" s="70"/>
      <c r="T2" s="70"/>
      <c r="U2" s="70"/>
    </row>
    <row r="3" spans="1:21" s="75" customFormat="1" ht="18.75" x14ac:dyDescent="0.2">
      <c r="A3" s="202"/>
      <c r="B3" s="202"/>
      <c r="C3" s="202"/>
      <c r="D3" s="78"/>
      <c r="E3" s="78"/>
      <c r="F3" s="78"/>
      <c r="G3" s="78"/>
      <c r="H3" s="70"/>
      <c r="I3" s="70"/>
      <c r="J3" s="70"/>
      <c r="K3" s="70"/>
      <c r="L3" s="70"/>
      <c r="M3" s="70"/>
      <c r="N3" s="70"/>
      <c r="O3" s="70"/>
      <c r="P3" s="70"/>
      <c r="Q3" s="70"/>
      <c r="R3" s="70"/>
      <c r="S3" s="70"/>
      <c r="T3" s="70"/>
      <c r="U3" s="70"/>
    </row>
    <row r="4" spans="1:21"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0"/>
      <c r="I4" s="70"/>
      <c r="J4" s="70"/>
      <c r="K4" s="70"/>
      <c r="L4" s="70"/>
      <c r="M4" s="70"/>
      <c r="N4" s="70"/>
      <c r="O4" s="70"/>
      <c r="P4" s="70"/>
      <c r="Q4" s="70"/>
      <c r="R4" s="70"/>
      <c r="S4" s="70"/>
      <c r="T4" s="70"/>
      <c r="U4" s="70"/>
    </row>
    <row r="5" spans="1:21" s="75" customFormat="1" ht="18.75" x14ac:dyDescent="0.2">
      <c r="A5" s="197" t="s">
        <v>537</v>
      </c>
      <c r="B5" s="197"/>
      <c r="C5" s="197"/>
      <c r="D5" s="72"/>
      <c r="E5" s="72"/>
      <c r="F5" s="72"/>
      <c r="G5" s="72"/>
      <c r="H5" s="70"/>
      <c r="I5" s="70"/>
      <c r="J5" s="70"/>
      <c r="K5" s="70"/>
      <c r="L5" s="70"/>
      <c r="M5" s="70"/>
      <c r="N5" s="70"/>
      <c r="O5" s="70"/>
      <c r="P5" s="70"/>
      <c r="Q5" s="70"/>
      <c r="R5" s="70"/>
      <c r="S5" s="70"/>
      <c r="T5" s="70"/>
      <c r="U5" s="70"/>
    </row>
    <row r="6" spans="1:21" s="75" customFormat="1" ht="18.75" x14ac:dyDescent="0.2">
      <c r="A6" s="211"/>
      <c r="B6" s="211"/>
      <c r="C6" s="211"/>
      <c r="D6" s="78"/>
      <c r="E6" s="78"/>
      <c r="F6" s="78"/>
      <c r="G6" s="78"/>
      <c r="H6" s="70"/>
      <c r="I6" s="70"/>
      <c r="J6" s="70"/>
      <c r="K6" s="70"/>
      <c r="L6" s="70"/>
      <c r="M6" s="70"/>
      <c r="N6" s="70"/>
      <c r="O6" s="70"/>
      <c r="P6" s="70"/>
      <c r="Q6" s="70"/>
      <c r="R6" s="70"/>
      <c r="S6" s="70"/>
      <c r="T6" s="70"/>
      <c r="U6" s="70"/>
    </row>
    <row r="7" spans="1:21" s="75" customFormat="1" ht="18.75" x14ac:dyDescent="0.2">
      <c r="A7" s="210" t="str">
        <f>IF(ISBLANK('1'!C13),CONCATENATE("В разделе 1 формы заполните показатель"," '",'1'!B13,"' "),'1'!C13)</f>
        <v>К_2.9</v>
      </c>
      <c r="B7" s="210"/>
      <c r="C7" s="210"/>
      <c r="D7" s="71"/>
      <c r="E7" s="71"/>
      <c r="F7" s="71"/>
      <c r="G7" s="71"/>
      <c r="H7" s="70"/>
      <c r="I7" s="70"/>
      <c r="J7" s="70"/>
      <c r="K7" s="70"/>
      <c r="L7" s="70"/>
      <c r="M7" s="70"/>
      <c r="N7" s="70"/>
      <c r="O7" s="70"/>
      <c r="P7" s="70"/>
      <c r="Q7" s="70"/>
      <c r="R7" s="70"/>
      <c r="S7" s="70"/>
      <c r="T7" s="70"/>
      <c r="U7" s="70"/>
    </row>
    <row r="8" spans="1:21" s="75" customFormat="1" ht="18.75" x14ac:dyDescent="0.2">
      <c r="A8" s="197" t="s">
        <v>538</v>
      </c>
      <c r="B8" s="197"/>
      <c r="C8" s="197"/>
      <c r="D8" s="72"/>
      <c r="E8" s="72"/>
      <c r="F8" s="72"/>
      <c r="G8" s="72"/>
      <c r="H8" s="70"/>
      <c r="I8" s="70"/>
      <c r="J8" s="70"/>
      <c r="K8" s="70"/>
      <c r="L8" s="70"/>
      <c r="M8" s="70"/>
      <c r="N8" s="70"/>
      <c r="O8" s="70"/>
      <c r="P8" s="70"/>
      <c r="Q8" s="70"/>
      <c r="R8" s="70"/>
      <c r="S8" s="70"/>
      <c r="T8" s="70"/>
      <c r="U8" s="70"/>
    </row>
    <row r="9" spans="1:21" s="80" customFormat="1" ht="15.75" customHeight="1" x14ac:dyDescent="0.2">
      <c r="A9" s="211"/>
      <c r="B9" s="211"/>
      <c r="C9" s="211"/>
      <c r="D9" s="79"/>
      <c r="E9" s="79"/>
      <c r="F9" s="79"/>
      <c r="G9" s="79"/>
      <c r="H9" s="79"/>
      <c r="I9" s="79"/>
      <c r="J9" s="79"/>
      <c r="K9" s="79"/>
      <c r="L9" s="79"/>
      <c r="M9" s="79"/>
      <c r="N9" s="79"/>
      <c r="O9" s="79"/>
      <c r="P9" s="79"/>
      <c r="Q9" s="79"/>
      <c r="R9" s="79"/>
      <c r="S9" s="79"/>
      <c r="T9" s="79"/>
      <c r="U9" s="79"/>
    </row>
    <row r="10" spans="1:21" s="81" customFormat="1" ht="18.75" x14ac:dyDescent="0.2">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7" t="s">
        <v>539</v>
      </c>
      <c r="B11" s="197"/>
      <c r="C11" s="197"/>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2"/>
      <c r="B12" s="202"/>
      <c r="C12" s="202"/>
      <c r="D12" s="82"/>
      <c r="E12" s="82"/>
      <c r="F12" s="82"/>
      <c r="G12" s="82"/>
      <c r="H12" s="82"/>
      <c r="I12" s="82"/>
      <c r="J12" s="82"/>
      <c r="K12" s="82"/>
      <c r="L12" s="82"/>
      <c r="M12" s="82"/>
      <c r="N12" s="82"/>
      <c r="O12" s="82"/>
      <c r="P12" s="82"/>
      <c r="Q12" s="82"/>
      <c r="R12" s="82"/>
    </row>
    <row r="13" spans="1:21" s="81"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09"/>
      <c r="B14" s="209"/>
      <c r="C14" s="209"/>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7" t="s">
        <v>311</v>
      </c>
      <c r="B15" s="207"/>
      <c r="C15" s="207"/>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0"/>
      <c r="B16" s="200"/>
      <c r="C16" s="200"/>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591</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592</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593</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594</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595</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2021</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2021</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582</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583</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582</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588</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582</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588</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582</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596</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582</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582</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582</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8"/>
      <c r="B1" s="208"/>
      <c r="C1" s="208"/>
      <c r="D1" s="208"/>
      <c r="E1" s="208"/>
      <c r="F1" s="208"/>
      <c r="G1" s="208"/>
      <c r="H1" s="208"/>
      <c r="I1" s="208"/>
      <c r="J1" s="208"/>
      <c r="K1" s="208"/>
      <c r="L1" s="208"/>
      <c r="M1" s="208"/>
      <c r="N1" s="208"/>
      <c r="O1" s="208"/>
      <c r="P1" s="208"/>
    </row>
    <row r="2" spans="1:25" s="75" customFormat="1" ht="20.25" x14ac:dyDescent="0.2">
      <c r="A2" s="192" t="str">
        <f>'2'!A2:C2</f>
        <v>Паспорт инвестиционного проекта</v>
      </c>
      <c r="B2" s="192"/>
      <c r="C2" s="192"/>
      <c r="D2" s="192"/>
      <c r="E2" s="192"/>
      <c r="F2" s="192"/>
      <c r="G2" s="192"/>
      <c r="H2" s="192"/>
      <c r="I2" s="192"/>
      <c r="J2" s="192"/>
      <c r="K2" s="192"/>
      <c r="L2" s="192"/>
      <c r="M2" s="192"/>
      <c r="N2" s="192"/>
      <c r="O2" s="192"/>
      <c r="P2" s="192"/>
      <c r="Q2" s="70"/>
      <c r="R2" s="70"/>
      <c r="S2" s="70"/>
      <c r="T2" s="70"/>
      <c r="U2" s="70"/>
      <c r="V2" s="70"/>
      <c r="W2" s="70"/>
      <c r="X2" s="70"/>
      <c r="Y2" s="70"/>
    </row>
    <row r="3" spans="1:25" s="75" customFormat="1" ht="18.75" x14ac:dyDescent="0.2">
      <c r="A3" s="202"/>
      <c r="B3" s="202"/>
      <c r="C3" s="202"/>
      <c r="D3" s="202"/>
      <c r="E3" s="202"/>
      <c r="F3" s="202"/>
      <c r="G3" s="202"/>
      <c r="H3" s="202"/>
      <c r="I3" s="202"/>
      <c r="J3" s="202"/>
      <c r="K3" s="202"/>
      <c r="L3" s="202"/>
      <c r="M3" s="202"/>
      <c r="N3" s="202"/>
      <c r="O3" s="202"/>
      <c r="P3" s="202"/>
      <c r="Q3" s="70"/>
      <c r="R3" s="70"/>
      <c r="S3" s="70"/>
      <c r="T3" s="70"/>
      <c r="U3" s="70"/>
      <c r="V3" s="70"/>
      <c r="W3" s="70"/>
      <c r="X3" s="70"/>
      <c r="Y3" s="70"/>
    </row>
    <row r="4" spans="1:25"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70"/>
      <c r="R4" s="70"/>
      <c r="S4" s="70"/>
      <c r="T4" s="70"/>
      <c r="U4" s="70"/>
      <c r="V4" s="70"/>
      <c r="W4" s="70"/>
      <c r="X4" s="70"/>
      <c r="Y4" s="70"/>
    </row>
    <row r="5" spans="1:25" s="75" customFormat="1" ht="18.75" x14ac:dyDescent="0.2">
      <c r="A5" s="197" t="s">
        <v>537</v>
      </c>
      <c r="B5" s="197"/>
      <c r="C5" s="197"/>
      <c r="D5" s="197"/>
      <c r="E5" s="197"/>
      <c r="F5" s="197"/>
      <c r="G5" s="197"/>
      <c r="H5" s="197"/>
      <c r="I5" s="197"/>
      <c r="J5" s="197"/>
      <c r="K5" s="197"/>
      <c r="L5" s="197"/>
      <c r="M5" s="197"/>
      <c r="N5" s="197"/>
      <c r="O5" s="197"/>
      <c r="P5" s="197"/>
      <c r="Q5" s="70"/>
      <c r="R5" s="70"/>
      <c r="S5" s="70"/>
      <c r="T5" s="70"/>
      <c r="U5" s="70"/>
      <c r="V5" s="70"/>
      <c r="W5" s="70"/>
      <c r="X5" s="70"/>
      <c r="Y5" s="70"/>
    </row>
    <row r="6" spans="1:25" s="75" customFormat="1" ht="18.75" x14ac:dyDescent="0.2">
      <c r="A6" s="211"/>
      <c r="B6" s="211"/>
      <c r="C6" s="211"/>
      <c r="D6" s="211"/>
      <c r="E6" s="211"/>
      <c r="F6" s="211"/>
      <c r="G6" s="211"/>
      <c r="H6" s="211"/>
      <c r="I6" s="211"/>
      <c r="J6" s="211"/>
      <c r="K6" s="211"/>
      <c r="L6" s="211"/>
      <c r="M6" s="211"/>
      <c r="N6" s="211"/>
      <c r="O6" s="211"/>
      <c r="P6" s="211"/>
      <c r="Q6" s="70"/>
      <c r="R6" s="70"/>
      <c r="S6" s="70"/>
      <c r="T6" s="70"/>
      <c r="U6" s="70"/>
      <c r="V6" s="70"/>
      <c r="W6" s="70"/>
      <c r="X6" s="70"/>
      <c r="Y6" s="70"/>
    </row>
    <row r="7" spans="1:25" s="75" customFormat="1" ht="18.75" x14ac:dyDescent="0.2">
      <c r="A7" s="210" t="str">
        <f>IF(ISBLANK('1'!C13),CONCATENATE("В разделе 1 формы заполните показатель"," '",'1'!B13,"' "),'1'!C13)</f>
        <v>К_2.9</v>
      </c>
      <c r="B7" s="210"/>
      <c r="C7" s="210"/>
      <c r="D7" s="210"/>
      <c r="E7" s="210"/>
      <c r="F7" s="210"/>
      <c r="G7" s="210"/>
      <c r="H7" s="210"/>
      <c r="I7" s="210"/>
      <c r="J7" s="210"/>
      <c r="K7" s="210"/>
      <c r="L7" s="210"/>
      <c r="M7" s="210"/>
      <c r="N7" s="210"/>
      <c r="O7" s="210"/>
      <c r="P7" s="210"/>
      <c r="Q7" s="70"/>
      <c r="R7" s="70"/>
      <c r="S7" s="70"/>
      <c r="T7" s="70"/>
      <c r="U7" s="70"/>
      <c r="V7" s="70"/>
      <c r="W7" s="70"/>
      <c r="X7" s="70"/>
      <c r="Y7" s="70"/>
    </row>
    <row r="8" spans="1:25" s="75" customFormat="1" ht="18.75" x14ac:dyDescent="0.2">
      <c r="A8" s="197" t="s">
        <v>538</v>
      </c>
      <c r="B8" s="197"/>
      <c r="C8" s="197"/>
      <c r="D8" s="197"/>
      <c r="E8" s="197"/>
      <c r="F8" s="197"/>
      <c r="G8" s="197"/>
      <c r="H8" s="197"/>
      <c r="I8" s="197"/>
      <c r="J8" s="197"/>
      <c r="K8" s="197"/>
      <c r="L8" s="197"/>
      <c r="M8" s="197"/>
      <c r="N8" s="197"/>
      <c r="O8" s="197"/>
      <c r="P8" s="197"/>
      <c r="Q8" s="70"/>
      <c r="R8" s="70"/>
      <c r="S8" s="70"/>
      <c r="T8" s="70"/>
      <c r="U8" s="70"/>
      <c r="V8" s="70"/>
      <c r="W8" s="70"/>
      <c r="X8" s="70"/>
      <c r="Y8" s="70"/>
    </row>
    <row r="9" spans="1:25" s="80" customFormat="1" ht="15.75" customHeight="1" x14ac:dyDescent="0.2">
      <c r="A9" s="211"/>
      <c r="B9" s="211"/>
      <c r="C9" s="211"/>
      <c r="D9" s="211"/>
      <c r="E9" s="211"/>
      <c r="F9" s="211"/>
      <c r="G9" s="211"/>
      <c r="H9" s="211"/>
      <c r="I9" s="211"/>
      <c r="J9" s="211"/>
      <c r="K9" s="211"/>
      <c r="L9" s="211"/>
      <c r="M9" s="211"/>
      <c r="N9" s="211"/>
      <c r="O9" s="211"/>
      <c r="P9" s="211"/>
      <c r="Q9" s="79"/>
      <c r="R9" s="79"/>
      <c r="S9" s="79"/>
      <c r="T9" s="79"/>
      <c r="U9" s="79"/>
      <c r="V9" s="79"/>
      <c r="W9" s="79"/>
      <c r="X9" s="79"/>
      <c r="Y9" s="79"/>
    </row>
    <row r="10" spans="1:25" s="81" customFormat="1" ht="18.75" x14ac:dyDescent="0.2">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210"/>
      <c r="E10" s="210"/>
      <c r="F10" s="210"/>
      <c r="G10" s="210"/>
      <c r="H10" s="210"/>
      <c r="I10" s="210"/>
      <c r="J10" s="210"/>
      <c r="K10" s="210"/>
      <c r="L10" s="210"/>
      <c r="M10" s="210"/>
      <c r="N10" s="210"/>
      <c r="O10" s="210"/>
      <c r="P10" s="210"/>
      <c r="Q10" s="71"/>
      <c r="R10" s="71"/>
      <c r="S10" s="71"/>
      <c r="T10" s="71"/>
      <c r="U10" s="71"/>
      <c r="V10" s="71"/>
      <c r="W10" s="71"/>
      <c r="X10" s="71"/>
      <c r="Y10" s="71"/>
    </row>
    <row r="11" spans="1:25" s="81" customFormat="1" ht="15" customHeight="1" x14ac:dyDescent="0.2">
      <c r="A11" s="197" t="s">
        <v>539</v>
      </c>
      <c r="B11" s="197"/>
      <c r="C11" s="197"/>
      <c r="D11" s="197"/>
      <c r="E11" s="197"/>
      <c r="F11" s="197"/>
      <c r="G11" s="197"/>
      <c r="H11" s="197"/>
      <c r="I11" s="197"/>
      <c r="J11" s="197"/>
      <c r="K11" s="197"/>
      <c r="L11" s="197"/>
      <c r="M11" s="197"/>
      <c r="N11" s="197"/>
      <c r="O11" s="197"/>
      <c r="P11" s="197"/>
      <c r="Q11" s="72"/>
      <c r="R11" s="72"/>
      <c r="S11" s="72"/>
      <c r="T11" s="72"/>
      <c r="U11" s="72"/>
      <c r="V11" s="72"/>
      <c r="W11" s="72"/>
      <c r="X11" s="72"/>
      <c r="Y11" s="72"/>
    </row>
    <row r="12" spans="1:25" s="81" customFormat="1" ht="15" customHeight="1" x14ac:dyDescent="0.2">
      <c r="A12" s="211"/>
      <c r="B12" s="211"/>
      <c r="C12" s="211"/>
      <c r="D12" s="211"/>
      <c r="E12" s="211"/>
      <c r="F12" s="211"/>
      <c r="G12" s="211"/>
      <c r="H12" s="211"/>
      <c r="I12" s="211"/>
      <c r="J12" s="211"/>
      <c r="K12" s="211"/>
      <c r="L12" s="211"/>
      <c r="M12" s="211"/>
      <c r="N12" s="211"/>
      <c r="O12" s="211"/>
      <c r="P12" s="211"/>
      <c r="Q12" s="72"/>
      <c r="R12" s="72"/>
      <c r="S12" s="72"/>
      <c r="T12" s="72"/>
      <c r="U12" s="72"/>
      <c r="V12" s="72"/>
      <c r="W12" s="72"/>
      <c r="X12" s="72"/>
      <c r="Y12" s="72"/>
    </row>
    <row r="13" spans="1:25" s="81"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72"/>
      <c r="R13" s="72"/>
      <c r="S13" s="72"/>
      <c r="T13" s="72"/>
      <c r="U13" s="72"/>
      <c r="V13" s="72"/>
      <c r="W13" s="72"/>
      <c r="X13" s="72"/>
      <c r="Y13" s="72"/>
    </row>
    <row r="14" spans="1:25" s="81" customFormat="1" ht="15" customHeight="1" x14ac:dyDescent="0.2">
      <c r="A14" s="211"/>
      <c r="B14" s="211"/>
      <c r="C14" s="211"/>
      <c r="D14" s="211"/>
      <c r="E14" s="211"/>
      <c r="F14" s="211"/>
      <c r="G14" s="211"/>
      <c r="H14" s="211"/>
      <c r="I14" s="211"/>
      <c r="J14" s="211"/>
      <c r="K14" s="211"/>
      <c r="L14" s="211"/>
      <c r="M14" s="211"/>
      <c r="N14" s="211"/>
      <c r="O14" s="211"/>
      <c r="P14" s="211"/>
      <c r="Q14" s="82"/>
      <c r="R14" s="82"/>
      <c r="S14" s="82"/>
      <c r="T14" s="82"/>
      <c r="U14" s="82"/>
      <c r="V14" s="82"/>
    </row>
    <row r="15" spans="1:25" s="81"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3"/>
      <c r="C15" s="213"/>
      <c r="D15" s="213"/>
      <c r="E15" s="213"/>
      <c r="F15" s="213"/>
      <c r="G15" s="213"/>
      <c r="H15" s="213"/>
      <c r="I15" s="213"/>
      <c r="J15" s="213"/>
      <c r="K15" s="213"/>
      <c r="L15" s="213"/>
      <c r="M15" s="213"/>
      <c r="N15" s="213"/>
      <c r="O15" s="213"/>
      <c r="P15" s="213"/>
      <c r="Q15" s="91"/>
      <c r="R15" s="83"/>
      <c r="S15" s="83"/>
      <c r="T15" s="83"/>
      <c r="U15" s="83"/>
      <c r="V15" s="83"/>
      <c r="W15" s="83"/>
      <c r="X15" s="83"/>
      <c r="Y15" s="83"/>
    </row>
    <row r="16" spans="1:25" s="81" customFormat="1" ht="18.75" customHeight="1" x14ac:dyDescent="0.2">
      <c r="A16" s="219"/>
      <c r="B16" s="219"/>
      <c r="C16" s="219"/>
      <c r="D16" s="219"/>
      <c r="E16" s="219"/>
      <c r="F16" s="219"/>
      <c r="G16" s="219"/>
      <c r="H16" s="219"/>
      <c r="I16" s="219"/>
      <c r="J16" s="219"/>
      <c r="K16" s="219"/>
      <c r="L16" s="219"/>
      <c r="M16" s="219"/>
      <c r="N16" s="219"/>
      <c r="O16" s="219"/>
      <c r="P16" s="219"/>
      <c r="Q16" s="91"/>
      <c r="R16" s="83"/>
      <c r="S16" s="83"/>
      <c r="T16" s="83"/>
      <c r="U16" s="83"/>
      <c r="V16" s="83"/>
      <c r="W16" s="83"/>
      <c r="X16" s="83"/>
      <c r="Y16" s="83"/>
    </row>
    <row r="17" spans="1:25" s="81" customFormat="1" ht="18.75" customHeight="1" x14ac:dyDescent="0.2">
      <c r="A17" s="207" t="s">
        <v>312</v>
      </c>
      <c r="B17" s="207"/>
      <c r="C17" s="207"/>
      <c r="D17" s="207"/>
      <c r="E17" s="207"/>
      <c r="F17" s="207"/>
      <c r="G17" s="207"/>
      <c r="H17" s="207"/>
      <c r="I17" s="207"/>
      <c r="J17" s="207"/>
      <c r="K17" s="207"/>
      <c r="L17" s="207"/>
      <c r="M17" s="207"/>
      <c r="N17" s="207"/>
      <c r="O17" s="207"/>
      <c r="P17" s="207"/>
      <c r="Q17" s="91"/>
      <c r="R17" s="83"/>
      <c r="S17" s="83"/>
      <c r="T17" s="83"/>
      <c r="U17" s="83"/>
      <c r="V17" s="83"/>
      <c r="W17" s="83"/>
      <c r="X17" s="83"/>
      <c r="Y17" s="83"/>
    </row>
    <row r="18" spans="1:25" s="81" customFormat="1" ht="22.5" customHeight="1" x14ac:dyDescent="0.2">
      <c r="A18" s="200"/>
      <c r="B18" s="200"/>
      <c r="C18" s="200"/>
      <c r="D18" s="200"/>
      <c r="E18" s="200"/>
      <c r="F18" s="200"/>
      <c r="G18" s="200"/>
      <c r="H18" s="200"/>
      <c r="I18" s="200"/>
      <c r="J18" s="200"/>
      <c r="K18" s="200"/>
      <c r="L18" s="200"/>
      <c r="M18" s="200"/>
      <c r="N18" s="200"/>
      <c r="O18" s="200"/>
      <c r="P18" s="200"/>
      <c r="Q18" s="82"/>
      <c r="R18" s="82"/>
      <c r="S18" s="82"/>
      <c r="T18" s="82"/>
      <c r="U18" s="82"/>
      <c r="V18" s="82"/>
    </row>
    <row r="19" spans="1:25" s="81" customFormat="1" ht="106.5" customHeight="1" x14ac:dyDescent="0.2">
      <c r="A19" s="212" t="s">
        <v>135</v>
      </c>
      <c r="B19" s="215" t="s">
        <v>138</v>
      </c>
      <c r="C19" s="216"/>
      <c r="D19" s="215" t="s">
        <v>137</v>
      </c>
      <c r="E19" s="214" t="s">
        <v>338</v>
      </c>
      <c r="F19" s="212" t="s">
        <v>141</v>
      </c>
      <c r="G19" s="214" t="s">
        <v>32</v>
      </c>
      <c r="H19" s="212" t="s">
        <v>104</v>
      </c>
      <c r="I19" s="212" t="s">
        <v>31</v>
      </c>
      <c r="J19" s="212" t="s">
        <v>142</v>
      </c>
      <c r="K19" s="212" t="s">
        <v>30</v>
      </c>
      <c r="L19" s="212" t="s">
        <v>29</v>
      </c>
      <c r="M19" s="212" t="s">
        <v>28</v>
      </c>
      <c r="N19" s="212" t="s">
        <v>159</v>
      </c>
      <c r="O19" s="212"/>
      <c r="P19" s="218" t="s">
        <v>339</v>
      </c>
      <c r="Q19" s="82"/>
      <c r="R19" s="82"/>
      <c r="S19" s="82"/>
      <c r="T19" s="82"/>
      <c r="U19" s="82"/>
      <c r="V19" s="82"/>
    </row>
    <row r="20" spans="1:25" s="81" customFormat="1" ht="117" customHeight="1" x14ac:dyDescent="0.2">
      <c r="A20" s="212"/>
      <c r="B20" s="121" t="s">
        <v>4</v>
      </c>
      <c r="C20" s="121" t="s">
        <v>3</v>
      </c>
      <c r="D20" s="217"/>
      <c r="E20" s="214"/>
      <c r="F20" s="212"/>
      <c r="G20" s="214"/>
      <c r="H20" s="212"/>
      <c r="I20" s="212"/>
      <c r="J20" s="212"/>
      <c r="K20" s="212"/>
      <c r="L20" s="212"/>
      <c r="M20" s="212"/>
      <c r="N20" s="107" t="s">
        <v>139</v>
      </c>
      <c r="O20" s="121" t="s">
        <v>140</v>
      </c>
      <c r="P20" s="218"/>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8"/>
      <c r="B1" s="208"/>
      <c r="C1" s="208"/>
      <c r="D1" s="208"/>
      <c r="E1" s="208"/>
      <c r="F1" s="208"/>
      <c r="G1" s="208"/>
      <c r="H1" s="208"/>
      <c r="I1" s="208"/>
      <c r="J1" s="208"/>
      <c r="K1" s="208"/>
      <c r="L1" s="208"/>
      <c r="M1" s="208"/>
      <c r="N1" s="208"/>
      <c r="O1" s="208"/>
    </row>
    <row r="2" spans="1:24"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row>
    <row r="3" spans="1:24"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row>
    <row r="4" spans="1:24"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row>
    <row r="5" spans="1:24"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row>
    <row r="6" spans="1:24"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row>
    <row r="7" spans="1:24" s="75" customFormat="1" ht="18.75" x14ac:dyDescent="0.2">
      <c r="A7" s="210" t="str">
        <f>IF(ISBLANK('1'!C13),CONCATENATE("В разделе 1 формы заполните показатель"," '",'1'!B13,"' "),'1'!C13)</f>
        <v>К_2.9</v>
      </c>
      <c r="B7" s="210"/>
      <c r="C7" s="210"/>
      <c r="D7" s="210"/>
      <c r="E7" s="210"/>
      <c r="F7" s="210"/>
      <c r="G7" s="210"/>
      <c r="H7" s="210"/>
      <c r="I7" s="210"/>
      <c r="J7" s="210"/>
      <c r="K7" s="210"/>
      <c r="L7" s="210"/>
      <c r="M7" s="210"/>
      <c r="N7" s="210"/>
      <c r="O7" s="210"/>
      <c r="P7" s="70"/>
      <c r="Q7" s="70"/>
      <c r="R7" s="70"/>
      <c r="S7" s="70"/>
      <c r="T7" s="70"/>
      <c r="U7" s="70"/>
      <c r="V7" s="70"/>
      <c r="W7" s="70"/>
      <c r="X7" s="70"/>
    </row>
    <row r="8" spans="1:24"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row>
    <row r="9" spans="1:24"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row>
    <row r="10" spans="1:24" s="81" customFormat="1" ht="18.75" x14ac:dyDescent="0.2">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210"/>
      <c r="E10" s="210"/>
      <c r="F10" s="210"/>
      <c r="G10" s="210"/>
      <c r="H10" s="210"/>
      <c r="I10" s="210"/>
      <c r="J10" s="210"/>
      <c r="K10" s="210"/>
      <c r="L10" s="210"/>
      <c r="M10" s="210"/>
      <c r="N10" s="210"/>
      <c r="O10" s="210"/>
      <c r="P10" s="71"/>
      <c r="Q10" s="71"/>
      <c r="R10" s="71"/>
      <c r="S10" s="71"/>
      <c r="T10" s="71"/>
      <c r="U10" s="71"/>
      <c r="V10" s="71"/>
      <c r="W10" s="71"/>
      <c r="X10" s="71"/>
    </row>
    <row r="11" spans="1:24"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row>
    <row r="12" spans="1:24"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row>
    <row r="13" spans="1:24"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72"/>
      <c r="Q13" s="72"/>
      <c r="R13" s="72"/>
      <c r="S13" s="72"/>
      <c r="T13" s="72"/>
      <c r="U13" s="72"/>
      <c r="V13" s="72"/>
      <c r="W13" s="72"/>
      <c r="X13" s="72"/>
    </row>
    <row r="14" spans="1:24" s="81" customFormat="1" ht="15" customHeight="1" x14ac:dyDescent="0.2">
      <c r="A14" s="193"/>
      <c r="B14" s="193"/>
      <c r="C14" s="193"/>
      <c r="D14" s="193"/>
      <c r="E14" s="193"/>
      <c r="F14" s="193"/>
      <c r="G14" s="193"/>
      <c r="H14" s="193"/>
      <c r="I14" s="193"/>
      <c r="J14" s="193"/>
      <c r="K14" s="193"/>
      <c r="L14" s="193"/>
      <c r="M14" s="193"/>
      <c r="N14" s="193"/>
      <c r="O14" s="193"/>
      <c r="P14" s="82"/>
      <c r="Q14" s="82"/>
      <c r="R14" s="82"/>
      <c r="S14" s="82"/>
      <c r="T14" s="82"/>
      <c r="U14" s="82"/>
    </row>
    <row r="15" spans="1:24" s="81"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3"/>
      <c r="C15" s="213"/>
      <c r="D15" s="213"/>
      <c r="E15" s="213"/>
      <c r="F15" s="213"/>
      <c r="G15" s="213"/>
      <c r="H15" s="213"/>
      <c r="I15" s="213"/>
      <c r="J15" s="213"/>
      <c r="K15" s="213"/>
      <c r="L15" s="213"/>
      <c r="M15" s="213"/>
      <c r="N15" s="213"/>
      <c r="O15" s="213"/>
      <c r="P15" s="91"/>
      <c r="Q15" s="83"/>
      <c r="R15" s="83"/>
      <c r="S15" s="83"/>
      <c r="T15" s="83"/>
      <c r="U15" s="83"/>
      <c r="V15" s="83"/>
      <c r="W15" s="83"/>
      <c r="X15" s="83"/>
    </row>
    <row r="16" spans="1:24" s="81" customFormat="1" ht="18.75" customHeight="1" x14ac:dyDescent="0.2">
      <c r="A16" s="219"/>
      <c r="B16" s="219"/>
      <c r="C16" s="219"/>
      <c r="D16" s="219"/>
      <c r="E16" s="219"/>
      <c r="F16" s="219"/>
      <c r="G16" s="219"/>
      <c r="H16" s="219"/>
      <c r="I16" s="219"/>
      <c r="J16" s="219"/>
      <c r="K16" s="219"/>
      <c r="L16" s="219"/>
      <c r="M16" s="219"/>
      <c r="N16" s="219"/>
      <c r="O16" s="219"/>
      <c r="P16" s="91"/>
      <c r="Q16" s="83"/>
      <c r="R16" s="83"/>
      <c r="S16" s="83"/>
      <c r="T16" s="83"/>
      <c r="U16" s="83"/>
      <c r="V16" s="83"/>
      <c r="W16" s="83"/>
      <c r="X16" s="83"/>
    </row>
    <row r="17" spans="1:24" s="81" customFormat="1" ht="18.75" customHeight="1" x14ac:dyDescent="0.2">
      <c r="A17" s="207" t="s">
        <v>313</v>
      </c>
      <c r="B17" s="207"/>
      <c r="C17" s="207"/>
      <c r="D17" s="207"/>
      <c r="E17" s="207"/>
      <c r="F17" s="207"/>
      <c r="G17" s="207"/>
      <c r="H17" s="207"/>
      <c r="I17" s="207"/>
      <c r="J17" s="207"/>
      <c r="K17" s="207"/>
      <c r="L17" s="207"/>
      <c r="M17" s="207"/>
      <c r="N17" s="207"/>
      <c r="O17" s="207"/>
      <c r="P17" s="91"/>
      <c r="Q17" s="83"/>
      <c r="R17" s="83"/>
      <c r="S17" s="83"/>
      <c r="T17" s="83"/>
      <c r="U17" s="83"/>
      <c r="V17" s="83"/>
      <c r="W17" s="83"/>
      <c r="X17" s="83"/>
    </row>
    <row r="18" spans="1:24" s="81" customFormat="1" ht="22.5" customHeight="1" x14ac:dyDescent="0.2">
      <c r="A18" s="200"/>
      <c r="B18" s="200"/>
      <c r="C18" s="200"/>
      <c r="D18" s="200"/>
      <c r="E18" s="200"/>
      <c r="F18" s="200"/>
      <c r="G18" s="200"/>
      <c r="H18" s="200"/>
      <c r="I18" s="200"/>
      <c r="J18" s="200"/>
      <c r="K18" s="200"/>
      <c r="L18" s="200"/>
      <c r="M18" s="200"/>
      <c r="N18" s="200"/>
      <c r="O18" s="200"/>
      <c r="P18" s="82"/>
      <c r="Q18" s="82"/>
      <c r="R18" s="82"/>
      <c r="S18" s="82"/>
      <c r="T18" s="82"/>
      <c r="U18" s="82"/>
    </row>
    <row r="19" spans="1:24" s="81" customFormat="1" ht="106.5" customHeight="1" x14ac:dyDescent="0.2">
      <c r="A19" s="212" t="s">
        <v>135</v>
      </c>
      <c r="B19" s="215" t="s">
        <v>161</v>
      </c>
      <c r="C19" s="216"/>
      <c r="D19" s="215" t="s">
        <v>162</v>
      </c>
      <c r="E19" s="214" t="s">
        <v>340</v>
      </c>
      <c r="F19" s="212" t="s">
        <v>163</v>
      </c>
      <c r="G19" s="212" t="s">
        <v>164</v>
      </c>
      <c r="H19" s="212" t="s">
        <v>165</v>
      </c>
      <c r="I19" s="212" t="s">
        <v>166</v>
      </c>
      <c r="J19" s="212" t="s">
        <v>167</v>
      </c>
      <c r="K19" s="212" t="s">
        <v>168</v>
      </c>
      <c r="L19" s="212" t="s">
        <v>341</v>
      </c>
      <c r="M19" s="212" t="s">
        <v>169</v>
      </c>
      <c r="N19" s="212"/>
      <c r="O19" s="220" t="s">
        <v>342</v>
      </c>
      <c r="P19" s="82"/>
      <c r="Q19" s="82"/>
      <c r="R19" s="82"/>
      <c r="S19" s="82"/>
      <c r="T19" s="82"/>
      <c r="U19" s="82"/>
    </row>
    <row r="20" spans="1:24" s="81" customFormat="1" ht="137.25" customHeight="1" x14ac:dyDescent="0.2">
      <c r="A20" s="212"/>
      <c r="B20" s="121" t="s">
        <v>4</v>
      </c>
      <c r="C20" s="121" t="s">
        <v>3</v>
      </c>
      <c r="D20" s="217"/>
      <c r="E20" s="214"/>
      <c r="F20" s="212"/>
      <c r="G20" s="212"/>
      <c r="H20" s="212"/>
      <c r="I20" s="212"/>
      <c r="J20" s="212"/>
      <c r="K20" s="212"/>
      <c r="L20" s="212"/>
      <c r="M20" s="107" t="s">
        <v>170</v>
      </c>
      <c r="N20" s="121" t="s">
        <v>555</v>
      </c>
      <c r="O20" s="221"/>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5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row>
    <row r="7" spans="1:41" s="75" customFormat="1" ht="18.75" customHeight="1" x14ac:dyDescent="0.2">
      <c r="A7" s="210" t="str">
        <f>IF(ISBLANK('1'!C13),CONCATENATE("В разделе 1 формы заполните показатель"," '",'1'!B13,"' "),'1'!C13)</f>
        <v>К_2.9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81" customFormat="1" ht="18.75" x14ac:dyDescent="0.2">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81"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81" customFormat="1" ht="20.25" customHeight="1" x14ac:dyDescent="0.2">
      <c r="A15" s="255" t="s">
        <v>314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row>
    <row r="17" spans="1:135" ht="46.5" customHeight="1" x14ac:dyDescent="0.25">
      <c r="A17" s="239" t="s">
        <v>135</v>
      </c>
      <c r="B17" s="249" t="s">
        <v>174</v>
      </c>
      <c r="C17" s="250"/>
      <c r="D17" s="230" t="s">
        <v>41</v>
      </c>
      <c r="E17" s="249" t="s">
        <v>145</v>
      </c>
      <c r="F17" s="250"/>
      <c r="G17" s="249" t="s">
        <v>175</v>
      </c>
      <c r="H17" s="250"/>
      <c r="I17" s="249" t="s">
        <v>40</v>
      </c>
      <c r="J17" s="250"/>
      <c r="K17" s="227" t="s">
        <v>39</v>
      </c>
      <c r="L17" s="226" t="s">
        <v>184</v>
      </c>
      <c r="M17" s="226"/>
      <c r="N17" s="226"/>
      <c r="O17" s="226"/>
      <c r="P17" s="226" t="s">
        <v>186</v>
      </c>
      <c r="Q17" s="226"/>
      <c r="R17" s="226"/>
      <c r="S17" s="226"/>
      <c r="T17" s="243" t="s">
        <v>343</v>
      </c>
      <c r="U17" s="244" t="s">
        <v>344</v>
      </c>
      <c r="V17" s="230" t="s">
        <v>176</v>
      </c>
      <c r="W17" s="246" t="s">
        <v>345</v>
      </c>
      <c r="X17" s="246" t="s">
        <v>346</v>
      </c>
      <c r="Y17" s="230" t="s">
        <v>187</v>
      </c>
      <c r="Z17" s="230" t="s">
        <v>188</v>
      </c>
      <c r="AA17" s="235" t="s">
        <v>171</v>
      </c>
      <c r="AB17" s="236"/>
      <c r="AC17" s="235" t="s">
        <v>172</v>
      </c>
      <c r="AD17" s="236"/>
      <c r="AE17" s="232" t="s">
        <v>173</v>
      </c>
      <c r="AF17" s="223" t="s">
        <v>37</v>
      </c>
      <c r="AG17" s="224"/>
      <c r="AH17" s="225"/>
      <c r="AI17" s="223" t="s">
        <v>36</v>
      </c>
      <c r="AJ17" s="224"/>
      <c r="AK17" s="223" t="s">
        <v>308</v>
      </c>
      <c r="AL17" s="224"/>
      <c r="AM17" s="224"/>
      <c r="AN17" s="224"/>
      <c r="AO17" s="225"/>
    </row>
    <row r="18" spans="1:135" ht="147" customHeight="1" x14ac:dyDescent="0.25">
      <c r="A18" s="240"/>
      <c r="B18" s="251"/>
      <c r="C18" s="252"/>
      <c r="D18" s="242"/>
      <c r="E18" s="251"/>
      <c r="F18" s="252"/>
      <c r="G18" s="251"/>
      <c r="H18" s="252"/>
      <c r="I18" s="251"/>
      <c r="J18" s="252"/>
      <c r="K18" s="227"/>
      <c r="L18" s="227" t="s">
        <v>353</v>
      </c>
      <c r="M18" s="227"/>
      <c r="N18" s="227" t="s">
        <v>307</v>
      </c>
      <c r="O18" s="227"/>
      <c r="P18" s="226" t="s">
        <v>353</v>
      </c>
      <c r="Q18" s="226"/>
      <c r="R18" s="228" t="s">
        <v>363</v>
      </c>
      <c r="S18" s="229"/>
      <c r="T18" s="243"/>
      <c r="U18" s="245"/>
      <c r="V18" s="242"/>
      <c r="W18" s="247"/>
      <c r="X18" s="248"/>
      <c r="Y18" s="231"/>
      <c r="Z18" s="242"/>
      <c r="AA18" s="237"/>
      <c r="AB18" s="238"/>
      <c r="AC18" s="237"/>
      <c r="AD18" s="238"/>
      <c r="AE18" s="233"/>
      <c r="AF18" s="123" t="s">
        <v>347</v>
      </c>
      <c r="AG18" s="123" t="s">
        <v>348</v>
      </c>
      <c r="AH18" s="124" t="s">
        <v>127</v>
      </c>
      <c r="AI18" s="124" t="s">
        <v>35</v>
      </c>
      <c r="AJ18" s="125" t="s">
        <v>34</v>
      </c>
      <c r="AK18" s="230" t="s">
        <v>306</v>
      </c>
      <c r="AL18" s="226" t="s">
        <v>351</v>
      </c>
      <c r="AM18" s="226"/>
      <c r="AN18" s="227" t="s">
        <v>352</v>
      </c>
      <c r="AO18" s="227"/>
    </row>
    <row r="19" spans="1:135" ht="51.75" customHeight="1" x14ac:dyDescent="0.25">
      <c r="A19" s="241"/>
      <c r="B19" s="124" t="s">
        <v>349</v>
      </c>
      <c r="C19" s="124" t="s">
        <v>350</v>
      </c>
      <c r="D19" s="231"/>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34"/>
      <c r="AF19" s="124" t="s">
        <v>349</v>
      </c>
      <c r="AG19" s="124" t="s">
        <v>349</v>
      </c>
      <c r="AH19" s="124" t="s">
        <v>349</v>
      </c>
      <c r="AI19" s="124" t="s">
        <v>349</v>
      </c>
      <c r="AJ19" s="124" t="s">
        <v>349</v>
      </c>
      <c r="AK19" s="231"/>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c r="AN21" s="54" t="s">
        <v>582</v>
      </c>
      <c r="AO21" s="55" t="s">
        <v>582</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59"/>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75" customFormat="1" ht="18.75" customHeight="1" x14ac:dyDescent="0.2">
      <c r="A7" s="210" t="str">
        <f>IF(ISBLANK('1'!C13),CONCATENATE("В разделе 1 формы заполните показатель"," '",'1'!B13,"' "),'1'!C13)</f>
        <v>К_2.9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row>
    <row r="10" spans="1:37" s="81" customFormat="1" ht="15" customHeight="1" x14ac:dyDescent="0.2">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55" t="s">
        <v>315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row>
    <row r="17" spans="1:37" ht="43.5" customHeight="1" x14ac:dyDescent="0.25">
      <c r="A17" s="230" t="s">
        <v>135</v>
      </c>
      <c r="B17" s="249" t="s">
        <v>183</v>
      </c>
      <c r="C17" s="250"/>
      <c r="D17" s="249" t="s">
        <v>182</v>
      </c>
      <c r="E17" s="250"/>
      <c r="F17" s="230" t="s">
        <v>181</v>
      </c>
      <c r="G17" s="249" t="s">
        <v>145</v>
      </c>
      <c r="H17" s="250"/>
      <c r="I17" s="249" t="s">
        <v>40</v>
      </c>
      <c r="J17" s="250"/>
      <c r="K17" s="230" t="s">
        <v>180</v>
      </c>
      <c r="L17" s="228" t="s">
        <v>354</v>
      </c>
      <c r="M17" s="229"/>
      <c r="N17" s="249" t="s">
        <v>179</v>
      </c>
      <c r="O17" s="250"/>
      <c r="P17" s="249" t="s">
        <v>178</v>
      </c>
      <c r="Q17" s="250"/>
      <c r="R17" s="249" t="s">
        <v>44</v>
      </c>
      <c r="S17" s="250"/>
      <c r="T17" s="249" t="s">
        <v>355</v>
      </c>
      <c r="U17" s="250"/>
      <c r="V17" s="249" t="s">
        <v>177</v>
      </c>
      <c r="W17" s="250"/>
      <c r="X17" s="249" t="s">
        <v>356</v>
      </c>
      <c r="Y17" s="250"/>
      <c r="Z17" s="230" t="s">
        <v>187</v>
      </c>
      <c r="AA17" s="230" t="s">
        <v>188</v>
      </c>
      <c r="AB17" s="223" t="s">
        <v>37</v>
      </c>
      <c r="AC17" s="224"/>
      <c r="AD17" s="225"/>
      <c r="AE17" s="223" t="s">
        <v>36</v>
      </c>
      <c r="AF17" s="224"/>
      <c r="AG17" s="223" t="s">
        <v>308</v>
      </c>
      <c r="AH17" s="224"/>
      <c r="AI17" s="224"/>
      <c r="AJ17" s="224"/>
      <c r="AK17" s="225"/>
    </row>
    <row r="18" spans="1:37" ht="216" customHeight="1" x14ac:dyDescent="0.25">
      <c r="A18" s="242"/>
      <c r="B18" s="251"/>
      <c r="C18" s="252"/>
      <c r="D18" s="251"/>
      <c r="E18" s="252"/>
      <c r="F18" s="242"/>
      <c r="G18" s="251"/>
      <c r="H18" s="252"/>
      <c r="I18" s="251"/>
      <c r="J18" s="252"/>
      <c r="K18" s="231"/>
      <c r="L18" s="257"/>
      <c r="M18" s="258"/>
      <c r="N18" s="251"/>
      <c r="O18" s="252"/>
      <c r="P18" s="251"/>
      <c r="Q18" s="252"/>
      <c r="R18" s="251"/>
      <c r="S18" s="252"/>
      <c r="T18" s="251"/>
      <c r="U18" s="252"/>
      <c r="V18" s="251"/>
      <c r="W18" s="252"/>
      <c r="X18" s="251"/>
      <c r="Y18" s="252"/>
      <c r="Z18" s="242"/>
      <c r="AA18" s="242"/>
      <c r="AB18" s="124" t="s">
        <v>357</v>
      </c>
      <c r="AC18" s="124" t="s">
        <v>348</v>
      </c>
      <c r="AD18" s="124" t="s">
        <v>127</v>
      </c>
      <c r="AE18" s="124" t="s">
        <v>35</v>
      </c>
      <c r="AF18" s="124" t="s">
        <v>34</v>
      </c>
      <c r="AG18" s="230" t="s">
        <v>358</v>
      </c>
      <c r="AH18" s="226" t="s">
        <v>351</v>
      </c>
      <c r="AI18" s="226"/>
      <c r="AJ18" s="227" t="s">
        <v>352</v>
      </c>
      <c r="AK18" s="227"/>
    </row>
    <row r="19" spans="1:37" ht="60" customHeight="1" x14ac:dyDescent="0.25">
      <c r="A19" s="231"/>
      <c r="B19" s="128" t="s">
        <v>349</v>
      </c>
      <c r="C19" s="128" t="s">
        <v>350</v>
      </c>
      <c r="D19" s="128" t="s">
        <v>349</v>
      </c>
      <c r="E19" s="128" t="s">
        <v>350</v>
      </c>
      <c r="F19" s="231"/>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1"/>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582</v>
      </c>
      <c r="B21" s="54" t="s">
        <v>582</v>
      </c>
      <c r="C21" s="55" t="s">
        <v>582</v>
      </c>
      <c r="D21" s="54" t="s">
        <v>582</v>
      </c>
      <c r="E21" s="54" t="s">
        <v>582</v>
      </c>
      <c r="F21" s="55" t="s">
        <v>582</v>
      </c>
      <c r="G21" s="54" t="s">
        <v>582</v>
      </c>
      <c r="H21" s="54" t="s">
        <v>582</v>
      </c>
      <c r="I21" s="55" t="s">
        <v>582</v>
      </c>
      <c r="J21" s="54" t="s">
        <v>582</v>
      </c>
      <c r="K21" s="54" t="s">
        <v>582</v>
      </c>
      <c r="L21" s="55" t="s">
        <v>582</v>
      </c>
      <c r="M21" s="54" t="s">
        <v>582</v>
      </c>
      <c r="N21" s="54" t="s">
        <v>582</v>
      </c>
      <c r="O21" s="55" t="s">
        <v>582</v>
      </c>
      <c r="P21" s="54" t="s">
        <v>582</v>
      </c>
      <c r="Q21" s="54" t="s">
        <v>582</v>
      </c>
      <c r="R21" s="55" t="s">
        <v>582</v>
      </c>
      <c r="S21" s="54" t="s">
        <v>582</v>
      </c>
      <c r="T21" s="54" t="s">
        <v>582</v>
      </c>
      <c r="U21" s="55" t="s">
        <v>582</v>
      </c>
      <c r="V21" s="54" t="s">
        <v>582</v>
      </c>
      <c r="W21" s="54" t="s">
        <v>582</v>
      </c>
      <c r="X21" s="55" t="s">
        <v>582</v>
      </c>
      <c r="Y21" s="54" t="s">
        <v>582</v>
      </c>
      <c r="Z21" s="54" t="s">
        <v>582</v>
      </c>
      <c r="AA21" s="55" t="s">
        <v>582</v>
      </c>
      <c r="AB21" s="54" t="s">
        <v>582</v>
      </c>
      <c r="AC21" s="54" t="s">
        <v>582</v>
      </c>
      <c r="AD21" s="55" t="s">
        <v>582</v>
      </c>
      <c r="AE21" s="54" t="s">
        <v>582</v>
      </c>
      <c r="AF21" s="54" t="s">
        <v>582</v>
      </c>
      <c r="AG21" s="55" t="s">
        <v>582</v>
      </c>
      <c r="AH21" s="54" t="s">
        <v>582</v>
      </c>
      <c r="AI21" s="54" t="s">
        <v>582</v>
      </c>
      <c r="AJ21" s="55" t="s">
        <v>582</v>
      </c>
      <c r="AK21" s="54" t="s">
        <v>582</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56"/>
      <c r="C25" s="256"/>
      <c r="D25" s="256"/>
      <c r="E25" s="256"/>
      <c r="F25" s="256"/>
      <c r="G25" s="256"/>
      <c r="H25" s="256"/>
      <c r="I25" s="256"/>
      <c r="J25" s="256"/>
      <c r="K25" s="256"/>
      <c r="L25" s="256"/>
      <c r="M25" s="256"/>
      <c r="N25" s="256"/>
      <c r="O25" s="256"/>
      <c r="P25" s="256"/>
      <c r="Q25" s="25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row>
    <row r="2" spans="1:39"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row>
    <row r="3" spans="1:39"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row>
    <row r="4" spans="1:39"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row>
    <row r="7" spans="1:39" s="75" customFormat="1" ht="18.75" customHeight="1" x14ac:dyDescent="0.2">
      <c r="A7" s="210" t="str">
        <f>IF(ISBLANK('1'!C13),CONCATENATE("В разделе 1 формы заполните показатель"," '",'1'!B13,"' "),'1'!C13)</f>
        <v>К_2.9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81" customFormat="1" ht="18.75" x14ac:dyDescent="0.2">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81" customFormat="1" ht="26.2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row>
    <row r="14" spans="1:39" s="81"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81" customFormat="1" ht="26.25" customHeight="1" x14ac:dyDescent="0.2">
      <c r="A15" s="207" t="s">
        <v>316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row>
    <row r="17" spans="1:127" ht="46.5" customHeight="1" x14ac:dyDescent="0.25">
      <c r="A17" s="239" t="s">
        <v>135</v>
      </c>
      <c r="B17" s="228" t="s">
        <v>556</v>
      </c>
      <c r="C17" s="229"/>
      <c r="D17" s="267" t="s">
        <v>41</v>
      </c>
      <c r="E17" s="263" t="s">
        <v>145</v>
      </c>
      <c r="F17" s="264"/>
      <c r="G17" s="263" t="s">
        <v>143</v>
      </c>
      <c r="H17" s="264"/>
      <c r="I17" s="263" t="s">
        <v>40</v>
      </c>
      <c r="J17" s="264"/>
      <c r="K17" s="267" t="s">
        <v>39</v>
      </c>
      <c r="L17" s="263" t="s">
        <v>38</v>
      </c>
      <c r="M17" s="264"/>
      <c r="N17" s="271" t="s">
        <v>186</v>
      </c>
      <c r="O17" s="271"/>
      <c r="P17" s="271"/>
      <c r="Q17" s="271"/>
      <c r="R17" s="267" t="s">
        <v>187</v>
      </c>
      <c r="S17" s="267" t="s">
        <v>188</v>
      </c>
      <c r="T17" s="270" t="s">
        <v>359</v>
      </c>
      <c r="U17" s="270"/>
      <c r="V17" s="274" t="s">
        <v>364</v>
      </c>
      <c r="W17" s="275"/>
      <c r="X17" s="232" t="s">
        <v>136</v>
      </c>
      <c r="Y17" s="235" t="s">
        <v>171</v>
      </c>
      <c r="Z17" s="236"/>
      <c r="AA17" s="235" t="s">
        <v>172</v>
      </c>
      <c r="AB17" s="236"/>
      <c r="AC17" s="232" t="s">
        <v>173</v>
      </c>
      <c r="AD17" s="223" t="s">
        <v>37</v>
      </c>
      <c r="AE17" s="224"/>
      <c r="AF17" s="225"/>
      <c r="AG17" s="223" t="s">
        <v>36</v>
      </c>
      <c r="AH17" s="224"/>
      <c r="AI17" s="223" t="s">
        <v>308</v>
      </c>
      <c r="AJ17" s="224"/>
      <c r="AK17" s="224"/>
      <c r="AL17" s="224"/>
      <c r="AM17" s="225"/>
    </row>
    <row r="18" spans="1:127" ht="204.75" customHeight="1" x14ac:dyDescent="0.25">
      <c r="A18" s="240"/>
      <c r="B18" s="257"/>
      <c r="C18" s="258"/>
      <c r="D18" s="268"/>
      <c r="E18" s="265"/>
      <c r="F18" s="266"/>
      <c r="G18" s="265"/>
      <c r="H18" s="266"/>
      <c r="I18" s="265"/>
      <c r="J18" s="266"/>
      <c r="K18" s="269"/>
      <c r="L18" s="265"/>
      <c r="M18" s="266"/>
      <c r="N18" s="272" t="s">
        <v>353</v>
      </c>
      <c r="O18" s="273"/>
      <c r="P18" s="228" t="s">
        <v>362</v>
      </c>
      <c r="Q18" s="229"/>
      <c r="R18" s="268"/>
      <c r="S18" s="269"/>
      <c r="T18" s="270"/>
      <c r="U18" s="270"/>
      <c r="V18" s="276"/>
      <c r="W18" s="277"/>
      <c r="X18" s="233"/>
      <c r="Y18" s="237"/>
      <c r="Z18" s="238"/>
      <c r="AA18" s="237"/>
      <c r="AB18" s="238"/>
      <c r="AC18" s="233"/>
      <c r="AD18" s="123" t="s">
        <v>347</v>
      </c>
      <c r="AE18" s="123" t="s">
        <v>348</v>
      </c>
      <c r="AF18" s="124" t="s">
        <v>127</v>
      </c>
      <c r="AG18" s="124" t="s">
        <v>35</v>
      </c>
      <c r="AH18" s="124" t="s">
        <v>34</v>
      </c>
      <c r="AI18" s="230" t="s">
        <v>358</v>
      </c>
      <c r="AJ18" s="226" t="s">
        <v>351</v>
      </c>
      <c r="AK18" s="226"/>
      <c r="AL18" s="227" t="s">
        <v>352</v>
      </c>
      <c r="AM18" s="227"/>
    </row>
    <row r="19" spans="1:127" ht="51.75" customHeight="1" x14ac:dyDescent="0.25">
      <c r="A19" s="241"/>
      <c r="B19" s="129" t="s">
        <v>349</v>
      </c>
      <c r="C19" s="129" t="s">
        <v>350</v>
      </c>
      <c r="D19" s="269"/>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34"/>
      <c r="Y19" s="129" t="s">
        <v>349</v>
      </c>
      <c r="Z19" s="129" t="s">
        <v>350</v>
      </c>
      <c r="AA19" s="129" t="s">
        <v>349</v>
      </c>
      <c r="AB19" s="129" t="s">
        <v>350</v>
      </c>
      <c r="AC19" s="234"/>
      <c r="AD19" s="123" t="s">
        <v>349</v>
      </c>
      <c r="AE19" s="123" t="s">
        <v>349</v>
      </c>
      <c r="AF19" s="129" t="s">
        <v>349</v>
      </c>
      <c r="AG19" s="129" t="s">
        <v>349</v>
      </c>
      <c r="AH19" s="129" t="s">
        <v>349</v>
      </c>
      <c r="AI19" s="231"/>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56"/>
      <c r="C25" s="256"/>
      <c r="D25" s="256"/>
      <c r="E25" s="256"/>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256"/>
      <c r="AD25" s="256"/>
      <c r="AE25" s="256"/>
      <c r="AF25" s="256"/>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75" customFormat="1" ht="18.75" customHeight="1" x14ac:dyDescent="0.2">
      <c r="A7" s="210" t="str">
        <f>IF(ISBLANK('1'!C13),CONCATENATE("В разделе 1 формы заполните показатель"," '",'1'!B13,"' "),'1'!C13)</f>
        <v>К_2.9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row>
    <row r="10" spans="1:41" s="81" customFormat="1" ht="15" customHeight="1" x14ac:dyDescent="0.2">
      <c r="A10" s="210" t="str">
        <f>IF(ISBLANK('1'!C14),CONCATENATE("В разделе 1 формы заполните показатель"," '",'1'!B14,"' "),'1'!C14)</f>
        <v xml:space="preserve"> «Создание комплексной системы информационной безопасности ИТ инфраструктуры согласно требованиям ФЗ № 187 «О БЕЗОПАСНОСТИ  КРИТИЧЕСКОЙ ИНФОРМАЦИОННОЙ ИНФРАСТУКТУРЫ»»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row>
    <row r="13" spans="1:41" s="81" customFormat="1" ht="21"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row>
    <row r="14" spans="1:41" s="81"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81" customFormat="1" ht="21" customHeight="1" x14ac:dyDescent="0.2">
      <c r="A15" s="207" t="s">
        <v>317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row>
    <row r="17" spans="1:41" ht="44.25" customHeight="1" x14ac:dyDescent="0.25">
      <c r="A17" s="230" t="s">
        <v>135</v>
      </c>
      <c r="B17" s="249" t="s">
        <v>144</v>
      </c>
      <c r="C17" s="250"/>
      <c r="D17" s="249" t="s">
        <v>130</v>
      </c>
      <c r="E17" s="250"/>
      <c r="F17" s="223" t="s">
        <v>29</v>
      </c>
      <c r="G17" s="224"/>
      <c r="H17" s="224"/>
      <c r="I17" s="225"/>
      <c r="J17" s="249" t="s">
        <v>145</v>
      </c>
      <c r="K17" s="250"/>
      <c r="L17" s="249" t="s">
        <v>40</v>
      </c>
      <c r="M17" s="250"/>
      <c r="N17" s="230" t="s">
        <v>131</v>
      </c>
      <c r="O17" s="249" t="s">
        <v>132</v>
      </c>
      <c r="P17" s="250"/>
      <c r="Q17" s="249" t="s">
        <v>133</v>
      </c>
      <c r="R17" s="250"/>
      <c r="S17" s="249" t="s">
        <v>128</v>
      </c>
      <c r="T17" s="250"/>
      <c r="U17" s="228" t="s">
        <v>365</v>
      </c>
      <c r="V17" s="229"/>
      <c r="W17" s="230" t="s">
        <v>187</v>
      </c>
      <c r="X17" s="230" t="s">
        <v>366</v>
      </c>
      <c r="Y17" s="228" t="s">
        <v>367</v>
      </c>
      <c r="Z17" s="229"/>
      <c r="AA17" s="235" t="s">
        <v>171</v>
      </c>
      <c r="AB17" s="236"/>
      <c r="AC17" s="235" t="s">
        <v>172</v>
      </c>
      <c r="AD17" s="236"/>
      <c r="AE17" s="232" t="s">
        <v>173</v>
      </c>
      <c r="AF17" s="223" t="s">
        <v>37</v>
      </c>
      <c r="AG17" s="224"/>
      <c r="AH17" s="225"/>
      <c r="AI17" s="223" t="s">
        <v>36</v>
      </c>
      <c r="AJ17" s="224"/>
      <c r="AK17" s="223" t="s">
        <v>308</v>
      </c>
      <c r="AL17" s="224"/>
      <c r="AM17" s="224"/>
      <c r="AN17" s="224"/>
      <c r="AO17" s="225"/>
    </row>
    <row r="18" spans="1:41" ht="216" customHeight="1" x14ac:dyDescent="0.25">
      <c r="A18" s="242"/>
      <c r="B18" s="251"/>
      <c r="C18" s="252"/>
      <c r="D18" s="251"/>
      <c r="E18" s="252"/>
      <c r="F18" s="223" t="s">
        <v>43</v>
      </c>
      <c r="G18" s="225"/>
      <c r="H18" s="223" t="s">
        <v>42</v>
      </c>
      <c r="I18" s="225"/>
      <c r="J18" s="251"/>
      <c r="K18" s="252"/>
      <c r="L18" s="251"/>
      <c r="M18" s="252"/>
      <c r="N18" s="242"/>
      <c r="O18" s="251"/>
      <c r="P18" s="252"/>
      <c r="Q18" s="251"/>
      <c r="R18" s="252"/>
      <c r="S18" s="251"/>
      <c r="T18" s="252"/>
      <c r="U18" s="257"/>
      <c r="V18" s="258"/>
      <c r="W18" s="231"/>
      <c r="X18" s="231"/>
      <c r="Y18" s="257"/>
      <c r="Z18" s="258"/>
      <c r="AA18" s="280"/>
      <c r="AB18" s="281"/>
      <c r="AC18" s="280"/>
      <c r="AD18" s="281"/>
      <c r="AE18" s="233"/>
      <c r="AF18" s="123" t="s">
        <v>347</v>
      </c>
      <c r="AG18" s="123" t="s">
        <v>348</v>
      </c>
      <c r="AH18" s="124" t="s">
        <v>127</v>
      </c>
      <c r="AI18" s="124" t="s">
        <v>35</v>
      </c>
      <c r="AJ18" s="124" t="s">
        <v>34</v>
      </c>
      <c r="AK18" s="230" t="s">
        <v>358</v>
      </c>
      <c r="AL18" s="226" t="s">
        <v>351</v>
      </c>
      <c r="AM18" s="226"/>
      <c r="AN18" s="227" t="s">
        <v>352</v>
      </c>
      <c r="AO18" s="227"/>
    </row>
    <row r="19" spans="1:41" ht="60" customHeight="1" x14ac:dyDescent="0.25">
      <c r="A19" s="231"/>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34"/>
      <c r="AF19" s="128" t="s">
        <v>349</v>
      </c>
      <c r="AG19" s="133" t="s">
        <v>349</v>
      </c>
      <c r="AH19" s="128" t="s">
        <v>349</v>
      </c>
      <c r="AI19" s="128" t="s">
        <v>349</v>
      </c>
      <c r="AJ19" s="128" t="s">
        <v>349</v>
      </c>
      <c r="AK19" s="231"/>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582</v>
      </c>
      <c r="B21" s="67" t="s">
        <v>582</v>
      </c>
      <c r="C21" s="67" t="s">
        <v>582</v>
      </c>
      <c r="D21" s="67" t="s">
        <v>582</v>
      </c>
      <c r="E21" s="67" t="s">
        <v>582</v>
      </c>
      <c r="F21" s="67" t="s">
        <v>582</v>
      </c>
      <c r="G21" s="67" t="s">
        <v>582</v>
      </c>
      <c r="H21" s="67" t="s">
        <v>582</v>
      </c>
      <c r="I21" s="67" t="s">
        <v>582</v>
      </c>
      <c r="J21" s="67" t="s">
        <v>582</v>
      </c>
      <c r="K21" s="67" t="s">
        <v>582</v>
      </c>
      <c r="L21" s="67" t="s">
        <v>582</v>
      </c>
      <c r="M21" s="67" t="s">
        <v>582</v>
      </c>
      <c r="N21" s="67" t="s">
        <v>582</v>
      </c>
      <c r="O21" s="67" t="s">
        <v>582</v>
      </c>
      <c r="P21" s="67" t="s">
        <v>582</v>
      </c>
      <c r="Q21" s="67" t="s">
        <v>582</v>
      </c>
      <c r="R21" s="67" t="s">
        <v>582</v>
      </c>
      <c r="S21" s="67" t="s">
        <v>582</v>
      </c>
      <c r="T21" s="67" t="s">
        <v>582</v>
      </c>
      <c r="U21" s="67" t="s">
        <v>582</v>
      </c>
      <c r="V21" s="67" t="s">
        <v>582</v>
      </c>
      <c r="W21" s="67" t="s">
        <v>582</v>
      </c>
      <c r="X21" s="67" t="s">
        <v>582</v>
      </c>
      <c r="Y21" s="67" t="s">
        <v>582</v>
      </c>
      <c r="Z21" s="67" t="s">
        <v>582</v>
      </c>
      <c r="AA21" s="67" t="s">
        <v>582</v>
      </c>
      <c r="AB21" s="67" t="s">
        <v>582</v>
      </c>
      <c r="AC21" s="67" t="s">
        <v>582</v>
      </c>
      <c r="AD21" s="67" t="s">
        <v>582</v>
      </c>
      <c r="AE21" s="67" t="s">
        <v>582</v>
      </c>
      <c r="AF21" s="67" t="s">
        <v>582</v>
      </c>
      <c r="AG21" s="67" t="s">
        <v>582</v>
      </c>
      <c r="AH21" s="67" t="s">
        <v>582</v>
      </c>
      <c r="AI21" s="67" t="s">
        <v>582</v>
      </c>
      <c r="AJ21" s="67" t="s">
        <v>582</v>
      </c>
      <c r="AK21" s="67" t="s">
        <v>582</v>
      </c>
      <c r="AL21" s="67" t="s">
        <v>582</v>
      </c>
      <c r="AM21" s="67" t="s">
        <v>582</v>
      </c>
      <c r="AN21" s="67" t="s">
        <v>582</v>
      </c>
      <c r="AO21" s="54" t="s">
        <v>582</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2021-05-20T13:56:34Z</dcterms:modified>
</cp:coreProperties>
</file>